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1_Ambilatorio Murcia_Elche\"/>
    </mc:Choice>
  </mc:AlternateContent>
  <xr:revisionPtr revIDLastSave="0" documentId="13_ncr:1_{030D641B-A586-4628-B509-C889091C4D31}" xr6:coauthVersionLast="47" xr6:coauthVersionMax="47" xr10:uidLastSave="{00000000-0000-0000-0000-000000000000}"/>
  <bookViews>
    <workbookView xWindow="-108" yWindow="-108" windowWidth="23256" windowHeight="13896" xr2:uid="{93A28511-9B3A-436E-A7BD-B52C1F371877}"/>
  </bookViews>
  <sheets>
    <sheet name="LOTE 2 FUENTE ÁLAM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F9" i="1"/>
  <c r="F10" i="1"/>
  <c r="E8" i="1"/>
  <c r="E9" i="1"/>
  <c r="E10" i="1"/>
  <c r="E5" i="1"/>
  <c r="E7" i="1"/>
  <c r="E6" i="1"/>
  <c r="F5" i="1" l="1"/>
  <c r="F6" i="1" l="1"/>
  <c r="F7" i="1"/>
  <c r="F8" i="1"/>
</calcChain>
</file>

<file path=xl/sharedStrings.xml><?xml version="1.0" encoding="utf-8"?>
<sst xmlns="http://schemas.openxmlformats.org/spreadsheetml/2006/main" count="20" uniqueCount="20">
  <si>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</si>
  <si>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</si>
  <si>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</si>
  <si>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</si>
  <si>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</si>
  <si>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</si>
  <si>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</si>
  <si>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</si>
  <si>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</si>
  <si>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>SUCESIVA ESPECIALISTA</t>
  </si>
  <si>
    <t xml:space="preserve">CONSULTA ESPECIALISTA </t>
  </si>
  <si>
    <t>FISIOTERAPIA SESIONES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</si>
  <si>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</si>
  <si>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</si>
  <si>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FISIOTERAPIA: Costo por sesión, teniendo en cuenta que una sesión puede ser una mañana o una tarde.</t>
  </si>
  <si>
    <t>ANEXO I - PROPOSICIÓN ECONÓMICA LOTE 2.-
SERVICIO DE ATENCIÓN AMBULATORIA Y FISIOTERAPIA  EN EL MUNICIPIO DE FUENTE ÁLAMO, EN LA COMUNIDAD AUTÓNOMA DE LA REGIÓN DE MURCIA</t>
  </si>
  <si>
    <t>CONSULTA DE ENFERMERÍA Incluye: curas, escayolas, inyectables, otros actos.</t>
  </si>
  <si>
    <t>CONSULTAS SUCESIVAS</t>
  </si>
  <si>
    <t>ENFERMERÍA</t>
  </si>
  <si>
    <t xml:space="preserve">CONSULTA URGENCIAS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</si>
</sst>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  <font>
      <b/>
      <sz val="14"/>
      <name val="HelveticaNowText Regula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8" fontId="9" fillId="0" borderId="8" xfId="0" applyNumberFormat="1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164" fontId="11" fillId="0" borderId="7" xfId="0" applyNumberFormat="1" applyFont="1" applyBorder="1" applyAlignment="1" applyProtection="1">
      <alignment horizontal="right" vertical="center"/>
      <protection locked="0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16" fillId="0" borderId="4" xfId="0" applyFont="1" applyBorder="1" applyAlignment="1">
      <alignment vertical="center" wrapText="1"/>
    </xf>
    <xf numFmtId="0" fontId="14" fillId="0" borderId="0" xfId="0" applyFont="1"/>
    <xf numFmtId="0" fontId="3" fillId="0" borderId="0" xfId="0" applyFont="1"/>
    <xf numFmtId="0" fontId="0" fillId="0" borderId="16" xfId="0" applyBorder="1"/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7" fillId="0" borderId="15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24"/>
  <sheetViews>
    <sheetView tabSelected="1" topLeftCell="A2" workbookViewId="0">
      <selection activeCell="I2" sqref="I2"/>
    </sheetView>
  </sheetViews>
  <sheetFormatPr baseColWidth="10" defaultRowHeight="14.4"/>
  <cols>
    <col min="1" max="1" width="36.6640625" customWidth="1"/>
    <col min="2" max="5" width="15.6640625" customWidth="1"/>
  </cols>
  <sheetData>
    <row r="1" spans="1:7" ht="124.5" customHeight="1">
      <c r="A1" s="36" t="s">
        <v>15</v>
      </c>
      <c r="B1" s="37"/>
      <c r="C1" s="37"/>
      <c r="D1" s="37"/>
      <c r="E1" s="37"/>
      <c r="F1" s="38"/>
    </row>
    <row r="2" spans="1:7" ht="184.5" customHeight="1">
      <c r="A2" s="33" t="s">
        <v>6</v>
      </c>
      <c r="B2" s="34"/>
      <c r="C2" s="34"/>
      <c r="D2" s="34"/>
      <c r="E2" s="34"/>
      <c r="F2" s="35"/>
      <c r="G2" s="8"/>
    </row>
    <row r="3" spans="1:7" ht="24" customHeight="1">
      <c r="A3" s="1"/>
      <c r="B3" s="23"/>
      <c r="C3" s="23"/>
      <c r="D3" s="23"/>
      <c r="E3" s="23"/>
      <c r="F3" s="14"/>
      <c r="G3" s="8"/>
    </row>
    <row r="4" spans="1:7" ht="26.4">
      <c r="A4" s="16" t="s">
        <v>0</v>
      </c>
      <c r="B4" s="16" t="s">
        <v>7</v>
      </c>
      <c r="C4" s="16" t="s">
        <v>8</v>
      </c>
      <c r="D4" s="17" t="s">
        <v>1</v>
      </c>
      <c r="E4" s="16" t="s">
        <v>2</v>
      </c>
      <c r="F4" s="2"/>
    </row>
    <row r="5" spans="1:7">
      <c r="A5" s="18" t="s">
        <v>19</v>
      </c>
      <c r="B5" s="19">
        <v>61.82</v>
      </c>
      <c r="C5" s="20">
        <v>10</v>
      </c>
      <c r="D5" s="15"/>
      <c r="E5" s="3">
        <f>C5*D5</f>
        <v>0</v>
      </c>
      <c r="F5" s="4" t="str">
        <f>IF(D5&gt;B5,"ERROR TARIFA","")</f>
        <v/>
      </c>
    </row>
    <row r="6" spans="1:7">
      <c r="A6" s="18" t="s">
        <v>17</v>
      </c>
      <c r="B6" s="19">
        <v>23.78</v>
      </c>
      <c r="C6" s="20">
        <v>15</v>
      </c>
      <c r="D6" s="15"/>
      <c r="E6" s="3">
        <f t="shared" ref="E6:E10" si="0">C6*D6</f>
        <v>0</v>
      </c>
      <c r="F6" s="4" t="str">
        <f t="shared" ref="F6:F10" si="1">IF(D6&gt;B6,"ERROR TARIFA","")</f>
        <v/>
      </c>
    </row>
    <row r="7" spans="1:7">
      <c r="A7" s="18" t="s">
        <v>10</v>
      </c>
      <c r="B7" s="19">
        <v>61.82</v>
      </c>
      <c r="C7" s="20">
        <v>1</v>
      </c>
      <c r="D7" s="15"/>
      <c r="E7" s="3">
        <f t="shared" si="0"/>
        <v>0</v>
      </c>
      <c r="F7" s="4" t="str">
        <f t="shared" si="1"/>
        <v/>
      </c>
    </row>
    <row r="8" spans="1:7">
      <c r="A8" s="18" t="s">
        <v>9</v>
      </c>
      <c r="B8" s="19">
        <v>35.67</v>
      </c>
      <c r="C8" s="20">
        <v>1</v>
      </c>
      <c r="D8" s="15"/>
      <c r="E8" s="3">
        <f t="shared" si="0"/>
        <v>0</v>
      </c>
      <c r="F8" s="4" t="str">
        <f t="shared" si="1"/>
        <v/>
      </c>
    </row>
    <row r="9" spans="1:7">
      <c r="A9" s="21" t="s">
        <v>11</v>
      </c>
      <c r="B9" s="19">
        <v>17.84</v>
      </c>
      <c r="C9" s="20">
        <v>100</v>
      </c>
      <c r="D9" s="15"/>
      <c r="E9" s="3">
        <f t="shared" si="0"/>
        <v>0</v>
      </c>
      <c r="F9" s="4" t="str">
        <f t="shared" si="1"/>
        <v/>
      </c>
    </row>
    <row r="10" spans="1:7">
      <c r="A10" s="21" t="s">
        <v>18</v>
      </c>
      <c r="B10" s="19">
        <v>13.6</v>
      </c>
      <c r="C10" s="20">
        <v>20</v>
      </c>
      <c r="D10" s="15"/>
      <c r="E10" s="3">
        <f t="shared" si="0"/>
        <v>0</v>
      </c>
      <c r="F10" s="4" t="str">
        <f t="shared" si="1"/>
        <v/>
      </c>
    </row>
    <row r="11" spans="1:7">
      <c r="A11" s="24"/>
      <c r="B11" s="25"/>
      <c r="C11" s="26"/>
      <c r="D11" s="27"/>
      <c r="E11" s="27"/>
      <c r="F11" s="9"/>
    </row>
    <row r="12" spans="1:7" ht="29.25" customHeight="1">
      <c r="A12" s="39" t="s">
        <v>3</v>
      </c>
      <c r="B12" s="40"/>
      <c r="C12" s="40"/>
      <c r="D12" s="41"/>
      <c r="E12" s="5">
        <f>SUM(E5:E10)</f>
        <v>0</v>
      </c>
      <c r="F12" s="2"/>
    </row>
    <row r="13" spans="1:7">
      <c r="A13" s="6"/>
      <c r="C13" s="28">
        <v>2</v>
      </c>
      <c r="F13" s="2"/>
    </row>
    <row r="14" spans="1:7" ht="15" thickBot="1">
      <c r="A14" s="29"/>
      <c r="B14" s="30"/>
      <c r="C14" s="30"/>
      <c r="D14" s="30"/>
      <c r="E14" s="22"/>
      <c r="F14" s="2"/>
    </row>
    <row r="15" spans="1:7" ht="41.25" customHeight="1" thickBot="1">
      <c r="A15" s="42" t="s">
        <v>12</v>
      </c>
      <c r="B15" s="43"/>
      <c r="C15" s="43"/>
      <c r="D15" s="43"/>
      <c r="E15" s="44"/>
      <c r="F15" s="2"/>
    </row>
    <row r="16" spans="1:7" ht="15" thickBot="1">
      <c r="A16" s="45" t="s">
        <v>16</v>
      </c>
      <c r="B16" s="46"/>
      <c r="C16" s="46"/>
      <c r="D16" s="46"/>
      <c r="E16" s="47"/>
      <c r="F16" s="2"/>
    </row>
    <row r="17" spans="1:6" ht="41.25" customHeight="1" thickBot="1">
      <c r="A17" s="42" t="s">
        <v>13</v>
      </c>
      <c r="B17" s="43"/>
      <c r="C17" s="43"/>
      <c r="D17" s="43"/>
      <c r="E17" s="44"/>
      <c r="F17" s="2"/>
    </row>
    <row r="18" spans="1:6" ht="15" thickBot="1">
      <c r="A18" s="42" t="s">
        <v>14</v>
      </c>
      <c r="B18" s="43"/>
      <c r="C18" s="43"/>
      <c r="D18" s="43"/>
      <c r="E18" s="44"/>
      <c r="F18" s="2"/>
    </row>
    <row r="19" spans="1:6">
      <c r="A19" s="6"/>
      <c r="C19" s="28"/>
      <c r="F19" s="2"/>
    </row>
    <row r="20" spans="1:6" ht="47.25" customHeight="1">
      <c r="A20" s="33" t="s">
        <v>4</v>
      </c>
      <c r="B20" s="34"/>
      <c r="C20" s="34"/>
      <c r="D20" s="34"/>
      <c r="E20" s="34"/>
      <c r="F20" s="35"/>
    </row>
    <row r="21" spans="1:6">
      <c r="A21" s="7"/>
      <c r="B21" s="31"/>
      <c r="C21" s="23"/>
      <c r="D21" s="31"/>
      <c r="E21" s="31"/>
      <c r="F21" s="10"/>
    </row>
    <row r="22" spans="1:6">
      <c r="A22" s="33" t="s">
        <v>5</v>
      </c>
      <c r="B22" s="34"/>
      <c r="C22" s="34"/>
      <c r="D22" s="34"/>
      <c r="E22" s="34"/>
      <c r="F22" s="35"/>
    </row>
    <row r="23" spans="1:6">
      <c r="A23" s="6"/>
      <c r="E23" s="31"/>
      <c r="F23" s="10"/>
    </row>
    <row r="24" spans="1:6">
      <c r="A24" s="32"/>
      <c r="B24" s="13"/>
      <c r="C24" s="13"/>
      <c r="D24" s="13"/>
      <c r="E24" s="11"/>
      <c r="F24" s="12"/>
    </row>
  </sheetData>
  <mergeCells count="9">
    <mergeCell ref="A22:F22"/>
    <mergeCell ref="A20:F20"/>
    <mergeCell ref="A1:F1"/>
    <mergeCell ref="A2:F2"/>
    <mergeCell ref="A12:D12"/>
    <mergeCell ref="A15:E15"/>
    <mergeCell ref="A17:E17"/>
    <mergeCell ref="A18:E18"/>
    <mergeCell ref="A16:E16"/>
  </mergeCells>
  <conditionalFormatting sqref="C11">
    <cfRule type="top10" priority="1" rank="10"/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FUENTE ÁLAMO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2026-08-31T08:14:58Z</cp:lastPrinted>
  <dcterms:created xsi:type="dcterms:W3CDTF">2025-04-10T09:46:10Z</dcterms:created>
  <dcterms:modified xsi:type="dcterms:W3CDTF">2026-10-06T07:02:19Z</dcterms:modified>
</cp:coreProperties>
</file>