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bcn\usuaris\A_Sanitaria\2 PROVEEDORES\Lleida\Tarrega\Ambulatorio Tarrega\2025\"/>
    </mc:Choice>
  </mc:AlternateContent>
  <xr:revisionPtr revIDLastSave="0" documentId="13_ncr:1_{5D8FDF79-E003-458E-B5D2-087AC99455F9}" xr6:coauthVersionLast="47" xr6:coauthVersionMax="47" xr10:uidLastSave="{00000000-0000-0000-0000-000000000000}"/>
  <bookViews>
    <workbookView xWindow="-120" yWindow="-120" windowWidth="29040" windowHeight="15840" xr2:uid="{28AC7987-BDEA-401F-8939-178BB0BBABB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F4" i="1"/>
  <c r="F5" i="1"/>
  <c r="F6" i="1"/>
  <c r="F8" i="1"/>
  <c r="F9" i="1"/>
  <c r="F10" i="1"/>
  <c r="F11" i="1"/>
  <c r="F12" i="1"/>
  <c r="F13" i="1"/>
  <c r="F14" i="1"/>
  <c r="F15" i="1"/>
  <c r="F16" i="1"/>
  <c r="E3" i="1"/>
  <c r="E18" i="1" l="1"/>
  <c r="E19" i="1" s="1"/>
</calcChain>
</file>

<file path=xl/sharedStrings.xml><?xml version="1.0" encoding="utf-8"?>
<sst xmlns="http://schemas.openxmlformats.org/spreadsheetml/2006/main" count="24" uniqueCount="24">
  <si>
    <t>DESCRIPCIÓN</t>
  </si>
  <si>
    <t>Precio Ud.</t>
  </si>
  <si>
    <t>Ud.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</si>
  <si>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</si>
  <si>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</si>
  <si>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</si>
  <si>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TOTAL DOS ANUALIDADES</t>
  </si>
  <si>
    <t>ONDAS DE CHOQUE</t>
  </si>
  <si>
    <t>Total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</si>
  <si>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</si>
  <si>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Precio Ofertado</t>
  </si>
  <si>
    <t xml:space="preserve">CONSULTA DE URGENCIAS </t>
  </si>
  <si>
    <t>CONSULTA DE ENFERMERÍA</t>
  </si>
  <si>
    <t xml:space="preserve">CONSULTA SUCESIVA </t>
  </si>
  <si>
    <t>RADIOGRAFÍAS</t>
  </si>
  <si>
    <t>FISIOTERAPIA</t>
  </si>
  <si>
    <t>REHABILITACIÓN. CONSULTA DE URGENCIAS / 1ª CONSULTA</t>
  </si>
  <si>
    <t>REHABILITACIÓN. CONSULTA SUCESIVA</t>
  </si>
  <si>
    <t>TRAUMATOLOGIA. CONSULTA DE URGENCIAS / 1ª CONSULTA</t>
  </si>
  <si>
    <t>TRAUMATOLOGIA. CONSULTA SUCESIVA</t>
  </si>
  <si>
    <t>1ª CONSULTA PSICOLOGIA</t>
  </si>
  <si>
    <t>SUCESIVA PSICOLOGIA</t>
  </si>
  <si>
    <t>INFORMES DE VALORACION PSIQUIÁTRICA</t>
  </si>
  <si>
    <t>ECOGRAFÍAS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</si>
</sst>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HelveticaNowText Regular"/>
      <family val="2"/>
    </font>
    <font>
      <b/>
      <sz val="11"/>
      <color rgb="FF3F3F3F"/>
      <name val="Calibri"/>
      <family val="2"/>
      <scheme val="minor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sz val="10"/>
      <color rgb="FF000000"/>
      <name val="HelveticaNowText Regular"/>
      <family val="2"/>
    </font>
    <font>
      <sz val="10"/>
      <color rgb="FFFF0000"/>
      <name val="HelveticaNowText Regular"/>
      <family val="2"/>
    </font>
    <font>
      <sz val="10"/>
      <name val="HelveticaNowText Regular"/>
      <family val="2"/>
    </font>
    <font>
      <b/>
      <sz val="10"/>
      <name val="HelveticaNowText Regular"/>
      <family val="2"/>
    </font>
    <font>
      <b/>
      <sz val="10"/>
      <color theme="1"/>
      <name val="HelveticaNowText Regular"/>
      <family val="2"/>
    </font>
    <font>
      <sz val="10"/>
      <color theme="0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2" fillId="3" borderId="2" applyNumberFormat="0" applyAlignment="0" applyProtection="0"/>
  </cellStyleXfs>
  <cellXfs count="21">
    <xf numFmtId="0" fontId="0" fillId="0" borderId="0" xfId="0"/>
    <xf numFmtId="0" fontId="1" fillId="0" borderId="0" xfId="0" applyFont="1" applyAlignment="1">
      <alignment vertical="top"/>
    </xf>
    <xf numFmtId="0" fontId="3" fillId="0" borderId="0" xfId="0" applyFont="1"/>
    <xf numFmtId="0" fontId="4" fillId="3" borderId="2" xfId="1" applyFont="1" applyAlignment="1">
      <alignment horizontal="center" vertical="center"/>
    </xf>
    <xf numFmtId="8" fontId="5" fillId="0" borderId="1" xfId="0" applyNumberFormat="1" applyFont="1" applyBorder="1" applyAlignment="1">
      <alignment horizontal="right" vertical="center" wrapText="1"/>
    </xf>
    <xf numFmtId="0" fontId="7" fillId="0" borderId="0" xfId="0" applyFont="1"/>
    <xf numFmtId="0" fontId="3" fillId="0" borderId="0" xfId="0" applyFont="1" applyAlignment="1">
      <alignment horizontal="center" vertical="center"/>
    </xf>
    <xf numFmtId="0" fontId="10" fillId="0" borderId="0" xfId="0" applyFont="1"/>
    <xf numFmtId="0" fontId="6" fillId="2" borderId="1" xfId="0" applyFont="1" applyFill="1" applyBorder="1" applyAlignment="1">
      <alignment horizontal="right" vertical="center" wrapText="1"/>
    </xf>
    <xf numFmtId="0" fontId="4" fillId="3" borderId="3" xfId="1" applyFont="1" applyBorder="1" applyAlignment="1">
      <alignment horizontal="center" vertical="center"/>
    </xf>
    <xf numFmtId="0" fontId="4" fillId="3" borderId="1" xfId="1" applyFont="1" applyBorder="1" applyAlignment="1">
      <alignment horizontal="center" vertical="center"/>
    </xf>
    <xf numFmtId="0" fontId="4" fillId="3" borderId="3" xfId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4" borderId="1" xfId="0" applyFont="1" applyFill="1" applyBorder="1" applyAlignment="1">
      <alignment vertical="center" wrapText="1"/>
    </xf>
    <xf numFmtId="164" fontId="7" fillId="0" borderId="1" xfId="0" applyNumberFormat="1" applyFont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</cellXfs>
  <cellStyles count="2">
    <cellStyle name="Normal" xfId="0" builtinId="0"/>
    <cellStyle name="Salida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6C392-A9B0-4955-89F1-888DB18C985C}">
  <dimension ref="A1:F24"/>
  <sheetViews>
    <sheetView showGridLines="0" tabSelected="1" workbookViewId="0">
      <selection sqref="A1:F1"/>
    </sheetView>
  </sheetViews>
  <sheetFormatPr baseColWidth="10" defaultRowHeight="15" x14ac:dyDescent="0.25"/>
  <cols>
    <col min="1" max="1" width="35.140625" customWidth="1"/>
    <col min="3" max="3" width="9" customWidth="1"/>
    <col min="4" max="4" width="11.85546875" customWidth="1"/>
    <col min="5" max="5" width="11.140625" customWidth="1"/>
    <col min="6" max="6" width="9.85546875" customWidth="1"/>
  </cols>
  <sheetData>
    <row r="1" spans="1:6" ht="179.25" customHeight="1" x14ac:dyDescent="0.25">
      <c r="A1" s="20" t="s">
        <v>9</v>
      </c>
      <c r="B1" s="20"/>
      <c r="C1" s="20"/>
      <c r="D1" s="20"/>
      <c r="E1" s="20"/>
      <c r="F1" s="20"/>
    </row>
    <row r="2" spans="1:6" ht="38.25" customHeight="1" x14ac:dyDescent="0.25">
      <c r="A2" s="3" t="s">
        <v>0</v>
      </c>
      <c r="B2" s="3" t="s">
        <v>1</v>
      </c>
      <c r="C2" s="9" t="s">
        <v>2</v>
      </c>
      <c r="D2" s="11" t="s">
        <v>10</v>
      </c>
      <c r="E2" s="10" t="s">
        <v>8</v>
      </c>
    </row>
    <row r="3" spans="1:6" ht="15.75" x14ac:dyDescent="0.25">
      <c r="A3" s="12" t="s">
        <v>11</v>
      </c>
      <c r="B3" s="14">
        <v>60.2</v>
      </c>
      <c r="C3" s="12">
        <v>950</v>
      </c>
      <c r="D3" s="14"/>
      <c r="E3" s="4">
        <f>+D3*C3</f>
        <v>0</v>
      </c>
      <c r="F3" s="8" t="str">
        <f>IF(D3&gt;B3,"ERROR TARIFA","")</f>
        <v/>
      </c>
    </row>
    <row r="4" spans="1:6" ht="15.75" x14ac:dyDescent="0.25">
      <c r="A4" s="12" t="s">
        <v>12</v>
      </c>
      <c r="B4" s="14">
        <v>13.24</v>
      </c>
      <c r="C4" s="12">
        <v>1000</v>
      </c>
      <c r="D4" s="14"/>
      <c r="E4" s="4">
        <f t="shared" ref="E4:E16" si="0">+D4*C4</f>
        <v>0</v>
      </c>
      <c r="F4" s="8" t="str">
        <f t="shared" ref="F4:F16" si="1">IF(D4&gt;B4,"ERROR TARIFA","")</f>
        <v/>
      </c>
    </row>
    <row r="5" spans="1:6" ht="15.75" x14ac:dyDescent="0.25">
      <c r="A5" s="12" t="s">
        <v>13</v>
      </c>
      <c r="B5" s="14">
        <v>23.15</v>
      </c>
      <c r="C5" s="12">
        <v>1500</v>
      </c>
      <c r="D5" s="14"/>
      <c r="E5" s="4">
        <f t="shared" si="0"/>
        <v>0</v>
      </c>
      <c r="F5" s="8" t="str">
        <f t="shared" si="1"/>
        <v/>
      </c>
    </row>
    <row r="6" spans="1:6" ht="15.75" x14ac:dyDescent="0.25">
      <c r="A6" s="12" t="s">
        <v>14</v>
      </c>
      <c r="B6" s="14">
        <v>17.649999999999999</v>
      </c>
      <c r="C6" s="12">
        <v>650</v>
      </c>
      <c r="D6" s="14"/>
      <c r="E6" s="4">
        <f t="shared" si="0"/>
        <v>0</v>
      </c>
      <c r="F6" s="8" t="str">
        <f t="shared" si="1"/>
        <v/>
      </c>
    </row>
    <row r="7" spans="1:6" ht="15.75" x14ac:dyDescent="0.25">
      <c r="A7" s="12" t="s">
        <v>23</v>
      </c>
      <c r="B7" s="14">
        <v>54.61</v>
      </c>
      <c r="C7" s="12">
        <v>5</v>
      </c>
      <c r="D7" s="14"/>
      <c r="E7" s="4">
        <f t="shared" si="0"/>
        <v>0</v>
      </c>
      <c r="F7" s="8"/>
    </row>
    <row r="8" spans="1:6" ht="15.75" x14ac:dyDescent="0.25">
      <c r="A8" s="12" t="s">
        <v>15</v>
      </c>
      <c r="B8" s="14">
        <v>17.37</v>
      </c>
      <c r="C8" s="12">
        <v>7200</v>
      </c>
      <c r="D8" s="14"/>
      <c r="E8" s="4">
        <f t="shared" si="0"/>
        <v>0</v>
      </c>
      <c r="F8" s="8" t="str">
        <f t="shared" si="1"/>
        <v/>
      </c>
    </row>
    <row r="9" spans="1:6" ht="18.75" customHeight="1" x14ac:dyDescent="0.25">
      <c r="A9" s="12" t="s">
        <v>7</v>
      </c>
      <c r="B9" s="15">
        <v>52.63</v>
      </c>
      <c r="C9" s="12">
        <v>10</v>
      </c>
      <c r="D9" s="15"/>
      <c r="E9" s="4">
        <f t="shared" si="0"/>
        <v>0</v>
      </c>
      <c r="F9" s="8" t="str">
        <f t="shared" si="1"/>
        <v/>
      </c>
    </row>
    <row r="10" spans="1:6" ht="31.5" x14ac:dyDescent="0.25">
      <c r="A10" s="13" t="s">
        <v>16</v>
      </c>
      <c r="B10" s="15">
        <v>60.2</v>
      </c>
      <c r="C10" s="12">
        <v>320</v>
      </c>
      <c r="D10" s="15"/>
      <c r="E10" s="4">
        <f t="shared" si="0"/>
        <v>0</v>
      </c>
      <c r="F10" s="8" t="str">
        <f t="shared" si="1"/>
        <v/>
      </c>
    </row>
    <row r="11" spans="1:6" ht="31.5" x14ac:dyDescent="0.25">
      <c r="A11" s="13" t="s">
        <v>17</v>
      </c>
      <c r="B11" s="15">
        <v>34.729999999999997</v>
      </c>
      <c r="C11" s="12">
        <v>390</v>
      </c>
      <c r="D11" s="15"/>
      <c r="E11" s="4">
        <f t="shared" si="0"/>
        <v>0</v>
      </c>
      <c r="F11" s="8" t="str">
        <f t="shared" si="1"/>
        <v/>
      </c>
    </row>
    <row r="12" spans="1:6" ht="31.5" x14ac:dyDescent="0.25">
      <c r="A12" s="13" t="s">
        <v>18</v>
      </c>
      <c r="B12" s="15">
        <v>60.2</v>
      </c>
      <c r="C12" s="12">
        <v>250</v>
      </c>
      <c r="D12" s="15"/>
      <c r="E12" s="4">
        <f t="shared" si="0"/>
        <v>0</v>
      </c>
      <c r="F12" s="8" t="str">
        <f t="shared" si="1"/>
        <v/>
      </c>
    </row>
    <row r="13" spans="1:6" ht="31.5" x14ac:dyDescent="0.25">
      <c r="A13" s="13" t="s">
        <v>19</v>
      </c>
      <c r="B13" s="15">
        <v>34.729999999999997</v>
      </c>
      <c r="C13" s="12">
        <v>1100</v>
      </c>
      <c r="D13" s="15"/>
      <c r="E13" s="4">
        <f t="shared" si="0"/>
        <v>0</v>
      </c>
      <c r="F13" s="8" t="str">
        <f t="shared" si="1"/>
        <v/>
      </c>
    </row>
    <row r="14" spans="1:6" ht="15.75" x14ac:dyDescent="0.25">
      <c r="A14" s="13" t="s">
        <v>20</v>
      </c>
      <c r="B14" s="15">
        <v>60.2</v>
      </c>
      <c r="C14" s="12">
        <v>30</v>
      </c>
      <c r="D14" s="15"/>
      <c r="E14" s="4">
        <f t="shared" si="0"/>
        <v>0</v>
      </c>
      <c r="F14" s="8" t="str">
        <f t="shared" si="1"/>
        <v/>
      </c>
    </row>
    <row r="15" spans="1:6" ht="15.75" x14ac:dyDescent="0.25">
      <c r="A15" s="13" t="s">
        <v>21</v>
      </c>
      <c r="B15" s="15">
        <v>34.729999999999997</v>
      </c>
      <c r="C15" s="12">
        <v>15</v>
      </c>
      <c r="D15" s="15"/>
      <c r="E15" s="4">
        <f t="shared" si="0"/>
        <v>0</v>
      </c>
      <c r="F15" s="8" t="str">
        <f t="shared" si="1"/>
        <v/>
      </c>
    </row>
    <row r="16" spans="1:6" ht="31.5" x14ac:dyDescent="0.25">
      <c r="A16" s="13" t="s">
        <v>22</v>
      </c>
      <c r="B16" s="15">
        <v>60.2</v>
      </c>
      <c r="C16" s="12">
        <v>25</v>
      </c>
      <c r="D16" s="15"/>
      <c r="E16" s="4">
        <f t="shared" si="0"/>
        <v>0</v>
      </c>
      <c r="F16" s="8" t="str">
        <f t="shared" si="1"/>
        <v/>
      </c>
    </row>
    <row r="17" spans="1:5" ht="19.5" customHeight="1" x14ac:dyDescent="0.25"/>
    <row r="18" spans="1:5" ht="32.25" customHeight="1" x14ac:dyDescent="0.35">
      <c r="A18" s="16" t="s">
        <v>3</v>
      </c>
      <c r="B18" s="16"/>
      <c r="C18" s="5"/>
      <c r="D18" s="6"/>
      <c r="E18" s="4">
        <f>SUM(E3:E16)</f>
        <v>0</v>
      </c>
    </row>
    <row r="19" spans="1:5" ht="24.75" customHeight="1" x14ac:dyDescent="0.35">
      <c r="A19" s="17" t="s">
        <v>6</v>
      </c>
      <c r="B19" s="17"/>
      <c r="C19" s="7">
        <v>3</v>
      </c>
      <c r="D19" s="2"/>
      <c r="E19" s="4">
        <f>+E18*2</f>
        <v>0</v>
      </c>
    </row>
    <row r="20" spans="1:5" ht="16.5" x14ac:dyDescent="0.35">
      <c r="A20" s="2"/>
      <c r="B20" s="2"/>
      <c r="C20" s="2"/>
      <c r="D20" s="2"/>
      <c r="E20" s="2"/>
    </row>
    <row r="21" spans="1:5" ht="51" customHeight="1" x14ac:dyDescent="0.25">
      <c r="A21" s="18" t="s">
        <v>4</v>
      </c>
      <c r="B21" s="18"/>
      <c r="C21" s="18"/>
      <c r="D21" s="18"/>
      <c r="E21" s="18"/>
    </row>
    <row r="23" spans="1:5" ht="78.75" customHeight="1" x14ac:dyDescent="0.25">
      <c r="A23" s="19" t="s">
        <v>5</v>
      </c>
      <c r="B23" s="19"/>
      <c r="C23" s="19"/>
    </row>
    <row r="24" spans="1:5" ht="15" customHeight="1" x14ac:dyDescent="0.25">
      <c r="A24" s="1"/>
      <c r="B24" s="1"/>
    </row>
  </sheetData>
  <mergeCells count="5">
    <mergeCell ref="A18:B18"/>
    <mergeCell ref="A19:B19"/>
    <mergeCell ref="A21:E21"/>
    <mergeCell ref="A23:C23"/>
    <mergeCell ref="A1:F1"/>
  </mergeCells>
  <pageMargins left="0.62992125984251968" right="0.23622047244094491" top="0.74803149606299213" bottom="0.74803149606299213" header="0.31496062992125984" footer="0.31496062992125984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Lazare   Antonia</dc:creator>
  <cp:lastModifiedBy>Fernández Martin   Laura</cp:lastModifiedBy>
  <cp:lastPrinted>2025-06-03T07:07:50Z</cp:lastPrinted>
  <dcterms:created xsi:type="dcterms:W3CDTF">2020-09-28T07:38:39Z</dcterms:created>
  <dcterms:modified xsi:type="dcterms:W3CDTF">2025-06-03T07:07:57Z</dcterms:modified>
</cp:coreProperties>
</file>