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Barcelona\1 Seu Corporativa\Analiticas\2025\"/>
    </mc:Choice>
  </mc:AlternateContent>
  <xr:revisionPtr revIDLastSave="0" documentId="13_ncr:1_{10434801-270D-4B9A-A2BD-465BF87A9B41}" xr6:coauthVersionLast="47" xr6:coauthVersionMax="47" xr10:uidLastSave="{00000000-0000-0000-0000-000000000000}"/>
  <bookViews>
    <workbookView xWindow="-120" yWindow="-120" windowWidth="29040" windowHeight="15840" xr2:uid="{93A28511-9B3A-436E-A7BD-B52C1F371877}"/>
  </bookViews>
  <sheets>
    <sheet name="Lote 1" sheetId="7" r:id="rId1"/>
    <sheet name="Lote 2" sheetId="9" r:id="rId2"/>
    <sheet name="Lote 3" sheetId="10" r:id="rId3"/>
    <sheet name="Lote 4" sheetId="11" r:id="rId4"/>
  </sheets>
  <definedNames>
    <definedName name="_xlnm.Print_Area" localSheetId="0">'Lote 1'!$A$1:$F$11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1" l="1"/>
  <c r="E5" i="11"/>
  <c r="F4" i="11"/>
  <c r="E4" i="11"/>
  <c r="E6" i="11" s="1"/>
  <c r="F5" i="10"/>
  <c r="E5" i="10"/>
  <c r="F4" i="10"/>
  <c r="E4" i="10"/>
  <c r="E6" i="10" s="1"/>
  <c r="F5" i="9"/>
  <c r="E5" i="9"/>
  <c r="F4" i="9"/>
  <c r="E4" i="9"/>
  <c r="F5" i="7"/>
  <c r="F4" i="7"/>
  <c r="E5" i="7"/>
  <c r="E4" i="7"/>
  <c r="E6" i="9" l="1"/>
  <c r="E6" i="7"/>
</calcChain>
</file>

<file path=xl/sharedStrings.xml><?xml version="1.0" encoding="utf-8"?>
<sst xmlns="http://schemas.openxmlformats.org/spreadsheetml/2006/main" count="48" uniqueCount="15">
  <si>
    <t>DESCRIPCIÓN</t>
  </si>
  <si>
    <t>PRECIO LICITACIÓN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</si>
  <si>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</si>
  <si>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</si>
  <si>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</si>
  <si>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</si>
  <si>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</si>
  <si>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UD.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</si>
  <si>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</si>
  <si>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 xml:space="preserve">ANEXO I - PROPOSICIÓN ECONÓMICA  LOTE 1.- Servicio de Análisis Clínicos en el municipio Vic de la Comunidad Autónoma de Cataluña para Mutua Intercomarcal, Mutua Colaboradora de la Seguridad Social Nº 39                           </t>
  </si>
  <si>
    <t xml:space="preserve">ANEXO I - PROPOSICIÓN ECONÓMICA  LOTE 2.- Servicio de Análisis Clínicos en los municipios de Barcelona, L´Hospitalet De Llobregat, Mollet Del Vallés y Palau-Solita i Plegamans de la Comunidad Autónoma de Cataluña para Mutua Intercomarcal, Mutua Colaboradora de la Seguridad Social Nº 39.                                          </t>
  </si>
  <si>
    <t xml:space="preserve">ANEXO I - PROPOSICIÓN ECONÓMICA  LOTE 3.- Servicio de Análisis Clínicos en el municipio Girona de la Comunidad Autónoma de Cataluña para Mutua Intercomarcal, Mutua Colaboradora de la Seguridad Social Nº 39                                  </t>
  </si>
  <si>
    <t xml:space="preserve">ANEXO I - PROPOSICIÓN ECONÓMICA  LOTE 4.- Servicio de Análisis Clínicos en el municipio de Manresa de la Comunidad Autónoma de Cataluña para Mutua Intercomarcal, Mutua Colaboradora de la Seguridad Social Nº 39                      </t>
  </si>
  <si>
    <t>PERFIL BIOLÓGICO</t>
  </si>
  <si>
    <t>PERFIL PREOPERATORIO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</si>
</sst>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sz val="9"/>
      <color rgb="FF000000"/>
      <name val="HelveticaNowText Regular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55">
    <xf numFmtId="0" fontId="0" fillId="0" borderId="0" xfId="0"/>
    <xf numFmtId="0" fontId="0" fillId="0" borderId="6" xfId="0" applyBorder="1"/>
    <xf numFmtId="44" fontId="6" fillId="0" borderId="9" xfId="1" applyFont="1" applyBorder="1" applyAlignment="1" applyProtection="1">
      <alignment horizontal="right" vertical="center"/>
    </xf>
    <xf numFmtId="0" fontId="7" fillId="3" borderId="6" xfId="0" applyFont="1" applyFill="1" applyBorder="1" applyAlignment="1">
      <alignment horizontal="right" vertical="center" wrapText="1"/>
    </xf>
    <xf numFmtId="164" fontId="8" fillId="0" borderId="9" xfId="0" applyNumberFormat="1" applyFont="1" applyBorder="1" applyAlignment="1">
      <alignment horizontal="right" vertical="center"/>
    </xf>
    <xf numFmtId="0" fontId="4" fillId="0" borderId="5" xfId="0" applyFont="1" applyBorder="1"/>
    <xf numFmtId="0" fontId="9" fillId="0" borderId="9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 wrapText="1"/>
    </xf>
    <xf numFmtId="0" fontId="5" fillId="2" borderId="10" xfId="2" applyFont="1" applyBorder="1" applyAlignment="1" applyProtection="1">
      <alignment horizontal="center" vertical="center"/>
    </xf>
    <xf numFmtId="0" fontId="5" fillId="2" borderId="1" xfId="2" applyFont="1" applyAlignment="1" applyProtection="1">
      <alignment horizontal="center" vertical="center" wrapText="1"/>
    </xf>
    <xf numFmtId="0" fontId="5" fillId="2" borderId="1" xfId="2" applyFont="1" applyAlignment="1" applyProtection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4" fillId="0" borderId="6" xfId="0" applyFont="1" applyBorder="1"/>
    <xf numFmtId="0" fontId="4" fillId="0" borderId="11" xfId="0" applyFont="1" applyBorder="1"/>
    <xf numFmtId="0" fontId="4" fillId="0" borderId="12" xfId="0" applyFont="1" applyBorder="1"/>
    <xf numFmtId="0" fontId="0" fillId="0" borderId="11" xfId="0" applyBorder="1"/>
    <xf numFmtId="8" fontId="9" fillId="4" borderId="9" xfId="0" applyNumberFormat="1" applyFont="1" applyFill="1" applyBorder="1" applyAlignment="1">
      <alignment horizontal="center" vertical="center" wrapText="1"/>
    </xf>
    <xf numFmtId="164" fontId="10" fillId="0" borderId="9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0" fillId="0" borderId="6" xfId="0" applyBorder="1" applyProtection="1"/>
    <xf numFmtId="0" fontId="9" fillId="0" borderId="9" xfId="0" applyFont="1" applyBorder="1" applyAlignment="1" applyProtection="1">
      <alignment vertical="center" wrapText="1"/>
    </xf>
    <xf numFmtId="164" fontId="10" fillId="0" borderId="9" xfId="0" applyNumberFormat="1" applyFont="1" applyBorder="1" applyAlignment="1" applyProtection="1">
      <alignment horizontal="center" vertical="center"/>
    </xf>
    <xf numFmtId="0" fontId="9" fillId="0" borderId="9" xfId="0" applyFont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right" vertical="center" wrapText="1"/>
    </xf>
    <xf numFmtId="0" fontId="8" fillId="0" borderId="7" xfId="0" applyFont="1" applyBorder="1" applyAlignment="1" applyProtection="1">
      <alignment horizontal="center" vertical="center"/>
    </xf>
    <xf numFmtId="0" fontId="8" fillId="0" borderId="8" xfId="0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vertical="center"/>
    </xf>
    <xf numFmtId="164" fontId="8" fillId="0" borderId="9" xfId="0" applyNumberFormat="1" applyFont="1" applyBorder="1" applyAlignment="1" applyProtection="1">
      <alignment horizontal="right" vertical="center"/>
    </xf>
    <xf numFmtId="0" fontId="4" fillId="0" borderId="5" xfId="0" applyFont="1" applyBorder="1" applyProtection="1"/>
    <xf numFmtId="0" fontId="4" fillId="0" borderId="0" xfId="0" applyFont="1" applyProtection="1"/>
    <xf numFmtId="0" fontId="4" fillId="0" borderId="0" xfId="0" applyFont="1" applyAlignment="1" applyProtection="1">
      <alignment horizontal="left" vertical="center" wrapText="1"/>
    </xf>
    <xf numFmtId="0" fontId="4" fillId="0" borderId="6" xfId="0" applyFont="1" applyBorder="1" applyProtection="1"/>
    <xf numFmtId="0" fontId="0" fillId="0" borderId="0" xfId="0" applyProtection="1"/>
    <xf numFmtId="0" fontId="0" fillId="0" borderId="11" xfId="0" applyBorder="1" applyProtection="1"/>
    <xf numFmtId="0" fontId="4" fillId="0" borderId="11" xfId="0" applyFont="1" applyBorder="1" applyProtection="1"/>
    <xf numFmtId="0" fontId="4" fillId="0" borderId="12" xfId="0" applyFont="1" applyBorder="1" applyProtection="1"/>
    <xf numFmtId="0" fontId="4" fillId="0" borderId="5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6" xfId="0" applyFont="1" applyBorder="1" applyAlignment="1" applyProtection="1">
      <alignment horizontal="left" vertical="center" wrapText="1"/>
      <protection locked="0"/>
    </xf>
    <xf numFmtId="8" fontId="9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45C1F-93EF-4721-8C8F-438B2542F696}">
  <dimension ref="A1:F11"/>
  <sheetViews>
    <sheetView tabSelected="1" zoomScaleNormal="100" workbookViewId="0">
      <selection activeCell="A7" sqref="A7:F7"/>
    </sheetView>
  </sheetViews>
  <sheetFormatPr baseColWidth="10" defaultRowHeight="15" x14ac:dyDescent="0.25"/>
  <cols>
    <col min="1" max="1" width="39.7109375" customWidth="1"/>
    <col min="2" max="2" width="15" customWidth="1"/>
    <col min="4" max="4" width="15.140625" customWidth="1"/>
    <col min="5" max="5" width="13.28515625" customWidth="1"/>
    <col min="6" max="6" width="17.7109375" customWidth="1"/>
  </cols>
  <sheetData>
    <row r="1" spans="1:6" ht="102" customHeight="1" x14ac:dyDescent="0.25">
      <c r="A1" s="29" t="s">
        <v>9</v>
      </c>
      <c r="B1" s="30"/>
      <c r="C1" s="30"/>
      <c r="D1" s="30"/>
      <c r="E1" s="30"/>
      <c r="F1" s="31"/>
    </row>
    <row r="2" spans="1:6" ht="169.9" customHeight="1" x14ac:dyDescent="0.25">
      <c r="A2" s="50" t="s">
        <v>8</v>
      </c>
      <c r="B2" s="51"/>
      <c r="C2" s="51"/>
      <c r="D2" s="51"/>
      <c r="E2" s="51"/>
      <c r="F2" s="52"/>
    </row>
    <row r="3" spans="1:6" ht="31.15" customHeight="1" x14ac:dyDescent="0.25">
      <c r="A3" s="8" t="s">
        <v>0</v>
      </c>
      <c r="B3" s="9" t="s">
        <v>1</v>
      </c>
      <c r="C3" s="9" t="s">
        <v>7</v>
      </c>
      <c r="D3" s="9" t="s">
        <v>2</v>
      </c>
      <c r="E3" s="10" t="s">
        <v>3</v>
      </c>
      <c r="F3" s="32"/>
    </row>
    <row r="4" spans="1:6" ht="22.9" customHeight="1" x14ac:dyDescent="0.25">
      <c r="A4" s="33" t="s">
        <v>13</v>
      </c>
      <c r="B4" s="34">
        <v>52.247999999999998</v>
      </c>
      <c r="C4" s="35">
        <v>35</v>
      </c>
      <c r="D4" s="53"/>
      <c r="E4" s="2">
        <f>+D4*C4</f>
        <v>0</v>
      </c>
      <c r="F4" s="36" t="str">
        <f>IF(D4&gt;B4,"ERROR TARIFA","")</f>
        <v/>
      </c>
    </row>
    <row r="5" spans="1:6" ht="22.9" customHeight="1" x14ac:dyDescent="0.25">
      <c r="A5" s="33" t="s">
        <v>14</v>
      </c>
      <c r="B5" s="34">
        <v>29.032499999999999</v>
      </c>
      <c r="C5" s="35">
        <v>15</v>
      </c>
      <c r="D5" s="53"/>
      <c r="E5" s="2">
        <f t="shared" ref="E5" si="0">+D5*C5</f>
        <v>0</v>
      </c>
      <c r="F5" s="36" t="str">
        <f t="shared" ref="F5" si="1">IF(D5&gt;B5,"ERROR TARIFA","")</f>
        <v/>
      </c>
    </row>
    <row r="6" spans="1:6" ht="22.9" customHeight="1" x14ac:dyDescent="0.35">
      <c r="A6" s="37" t="s">
        <v>4</v>
      </c>
      <c r="B6" s="38"/>
      <c r="C6" s="39"/>
      <c r="D6" s="40"/>
      <c r="E6" s="41">
        <f>SUM(E4:E5)</f>
        <v>0</v>
      </c>
      <c r="F6" s="32"/>
    </row>
    <row r="7" spans="1:6" ht="66.599999999999994" customHeight="1" x14ac:dyDescent="0.25">
      <c r="A7" s="51" t="s">
        <v>5</v>
      </c>
      <c r="B7" s="51"/>
      <c r="C7" s="51"/>
      <c r="D7" s="51"/>
      <c r="E7" s="51"/>
      <c r="F7" s="52"/>
    </row>
    <row r="8" spans="1:6" ht="16.5" x14ac:dyDescent="0.35">
      <c r="A8" s="42"/>
      <c r="B8" s="43"/>
      <c r="C8" s="44"/>
      <c r="D8" s="43"/>
      <c r="E8" s="43"/>
      <c r="F8" s="45"/>
    </row>
    <row r="9" spans="1:6" ht="16.5" x14ac:dyDescent="0.35">
      <c r="A9" s="46" t="s">
        <v>6</v>
      </c>
      <c r="B9" s="46"/>
      <c r="C9" s="46"/>
      <c r="D9" s="46"/>
      <c r="E9" s="43"/>
      <c r="F9" s="45"/>
    </row>
    <row r="10" spans="1:6" ht="16.5" x14ac:dyDescent="0.35">
      <c r="A10" s="54"/>
      <c r="B10" s="46"/>
      <c r="C10" s="46"/>
      <c r="D10" s="46"/>
      <c r="E10" s="43"/>
      <c r="F10" s="45"/>
    </row>
    <row r="11" spans="1:6" ht="16.5" x14ac:dyDescent="0.35">
      <c r="A11" s="47"/>
      <c r="B11" s="47"/>
      <c r="C11" s="47"/>
      <c r="D11" s="47"/>
      <c r="E11" s="48"/>
      <c r="F11" s="49"/>
    </row>
  </sheetData>
  <sheetProtection sheet="1" objects="1" scenarios="1" formatColumns="0" selectLockedCells="1"/>
  <mergeCells count="4">
    <mergeCell ref="A1:F1"/>
    <mergeCell ref="A2:F2"/>
    <mergeCell ref="A7:F7"/>
    <mergeCell ref="A6:B6"/>
  </mergeCells>
  <conditionalFormatting sqref="C6">
    <cfRule type="top10" priority="3" rank="10"/>
  </conditionalFormatting>
  <pageMargins left="0.7" right="0.7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D7B70-A850-4222-8BF6-A1DF94ED2B64}">
  <dimension ref="A1:F11"/>
  <sheetViews>
    <sheetView workbookViewId="0">
      <selection activeCell="A2" sqref="A2:F2"/>
    </sheetView>
  </sheetViews>
  <sheetFormatPr baseColWidth="10" defaultRowHeight="15" x14ac:dyDescent="0.25"/>
  <cols>
    <col min="1" max="1" width="39.7109375" customWidth="1"/>
    <col min="2" max="2" width="15" customWidth="1"/>
    <col min="4" max="4" width="15.140625" customWidth="1"/>
    <col min="5" max="5" width="13.28515625" customWidth="1"/>
  </cols>
  <sheetData>
    <row r="1" spans="1:6" ht="90" customHeight="1" x14ac:dyDescent="0.25">
      <c r="A1" s="21" t="s">
        <v>10</v>
      </c>
      <c r="B1" s="22"/>
      <c r="C1" s="22"/>
      <c r="D1" s="22"/>
      <c r="E1" s="22"/>
      <c r="F1" s="23"/>
    </row>
    <row r="2" spans="1:6" ht="169.9" customHeight="1" x14ac:dyDescent="0.25">
      <c r="A2" s="24" t="s">
        <v>8</v>
      </c>
      <c r="B2" s="25"/>
      <c r="C2" s="25"/>
      <c r="D2" s="25"/>
      <c r="E2" s="25"/>
      <c r="F2" s="26"/>
    </row>
    <row r="3" spans="1:6" ht="31.15" customHeight="1" x14ac:dyDescent="0.25">
      <c r="A3" s="8" t="s">
        <v>0</v>
      </c>
      <c r="B3" s="9" t="s">
        <v>1</v>
      </c>
      <c r="C3" s="9" t="s">
        <v>7</v>
      </c>
      <c r="D3" s="9" t="s">
        <v>2</v>
      </c>
      <c r="E3" s="10" t="s">
        <v>3</v>
      </c>
      <c r="F3" s="1"/>
    </row>
    <row r="4" spans="1:6" ht="22.9" customHeight="1" x14ac:dyDescent="0.25">
      <c r="A4" s="6" t="s">
        <v>13</v>
      </c>
      <c r="B4" s="20">
        <v>52.247999999999998</v>
      </c>
      <c r="C4" s="7">
        <v>15</v>
      </c>
      <c r="D4" s="19">
        <v>0</v>
      </c>
      <c r="E4" s="2">
        <f>+D4*C4</f>
        <v>0</v>
      </c>
      <c r="F4" s="3" t="str">
        <f>IF(D4&gt;B4,"ERROR TARIFA","")</f>
        <v/>
      </c>
    </row>
    <row r="5" spans="1:6" ht="22.9" customHeight="1" x14ac:dyDescent="0.25">
      <c r="A5" s="6" t="s">
        <v>14</v>
      </c>
      <c r="B5" s="20">
        <v>29.032499999999999</v>
      </c>
      <c r="C5" s="7">
        <v>10</v>
      </c>
      <c r="D5" s="19">
        <v>0</v>
      </c>
      <c r="E5" s="2">
        <f t="shared" ref="E5" si="0">+D5*C5</f>
        <v>0</v>
      </c>
      <c r="F5" s="3" t="str">
        <f t="shared" ref="F5" si="1">IF(D5&gt;B5,"ERROR TARIFA","")</f>
        <v/>
      </c>
    </row>
    <row r="6" spans="1:6" ht="22.9" customHeight="1" x14ac:dyDescent="0.35">
      <c r="A6" s="27" t="s">
        <v>4</v>
      </c>
      <c r="B6" s="28"/>
      <c r="C6" s="11"/>
      <c r="D6" s="12"/>
      <c r="E6" s="4">
        <f>SUM(E4:E5)</f>
        <v>0</v>
      </c>
      <c r="F6" s="1"/>
    </row>
    <row r="7" spans="1:6" ht="66.599999999999994" customHeight="1" x14ac:dyDescent="0.25">
      <c r="A7" s="25" t="s">
        <v>5</v>
      </c>
      <c r="B7" s="25"/>
      <c r="C7" s="25"/>
      <c r="D7" s="25"/>
      <c r="E7" s="25"/>
      <c r="F7" s="26"/>
    </row>
    <row r="8" spans="1:6" ht="16.5" x14ac:dyDescent="0.35">
      <c r="A8" s="5"/>
      <c r="B8" s="13"/>
      <c r="C8" s="14"/>
      <c r="D8" s="13"/>
      <c r="E8" s="13"/>
      <c r="F8" s="15"/>
    </row>
    <row r="9" spans="1:6" ht="16.5" x14ac:dyDescent="0.35">
      <c r="A9" t="s">
        <v>6</v>
      </c>
      <c r="E9" s="13"/>
      <c r="F9" s="15"/>
    </row>
    <row r="10" spans="1:6" ht="16.5" x14ac:dyDescent="0.35">
      <c r="E10" s="13"/>
      <c r="F10" s="15"/>
    </row>
    <row r="11" spans="1:6" ht="16.5" x14ac:dyDescent="0.35">
      <c r="A11" s="18"/>
      <c r="B11" s="18"/>
      <c r="C11" s="18"/>
      <c r="D11" s="18"/>
      <c r="E11" s="16"/>
      <c r="F11" s="17"/>
    </row>
  </sheetData>
  <mergeCells count="4">
    <mergeCell ref="A1:F1"/>
    <mergeCell ref="A2:F2"/>
    <mergeCell ref="A6:B6"/>
    <mergeCell ref="A7:F7"/>
  </mergeCells>
  <conditionalFormatting sqref="C6">
    <cfRule type="top10" priority="1" rank="10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AD9CB-9643-45FF-9CE7-0F34821FF2B6}">
  <dimension ref="A1:F11"/>
  <sheetViews>
    <sheetView workbookViewId="0">
      <selection activeCell="A2" sqref="A2:F2"/>
    </sheetView>
  </sheetViews>
  <sheetFormatPr baseColWidth="10" defaultRowHeight="15" x14ac:dyDescent="0.25"/>
  <cols>
    <col min="1" max="1" width="39.7109375" customWidth="1"/>
    <col min="2" max="2" width="15" customWidth="1"/>
    <col min="4" max="4" width="15.140625" customWidth="1"/>
    <col min="5" max="5" width="13.28515625" customWidth="1"/>
  </cols>
  <sheetData>
    <row r="1" spans="1:6" ht="94.5" customHeight="1" x14ac:dyDescent="0.25">
      <c r="A1" s="21" t="s">
        <v>11</v>
      </c>
      <c r="B1" s="22"/>
      <c r="C1" s="22"/>
      <c r="D1" s="22"/>
      <c r="E1" s="22"/>
      <c r="F1" s="23"/>
    </row>
    <row r="2" spans="1:6" ht="169.9" customHeight="1" x14ac:dyDescent="0.25">
      <c r="A2" s="24" t="s">
        <v>8</v>
      </c>
      <c r="B2" s="25"/>
      <c r="C2" s="25"/>
      <c r="D2" s="25"/>
      <c r="E2" s="25"/>
      <c r="F2" s="26"/>
    </row>
    <row r="3" spans="1:6" ht="31.15" customHeight="1" x14ac:dyDescent="0.25">
      <c r="A3" s="8" t="s">
        <v>0</v>
      </c>
      <c r="B3" s="9" t="s">
        <v>1</v>
      </c>
      <c r="C3" s="9" t="s">
        <v>7</v>
      </c>
      <c r="D3" s="9" t="s">
        <v>2</v>
      </c>
      <c r="E3" s="10" t="s">
        <v>3</v>
      </c>
      <c r="F3" s="1"/>
    </row>
    <row r="4" spans="1:6" ht="22.9" customHeight="1" x14ac:dyDescent="0.25">
      <c r="A4" s="6" t="s">
        <v>13</v>
      </c>
      <c r="B4" s="20">
        <v>52.247999999999998</v>
      </c>
      <c r="C4" s="7">
        <v>25</v>
      </c>
      <c r="D4" s="19">
        <v>0</v>
      </c>
      <c r="E4" s="2">
        <f>+D4*C4</f>
        <v>0</v>
      </c>
      <c r="F4" s="3" t="str">
        <f>IF(D4&gt;B4,"ERROR TARIFA","")</f>
        <v/>
      </c>
    </row>
    <row r="5" spans="1:6" ht="22.9" customHeight="1" x14ac:dyDescent="0.25">
      <c r="A5" s="6" t="s">
        <v>14</v>
      </c>
      <c r="B5" s="20">
        <v>29.032499999999999</v>
      </c>
      <c r="C5" s="7">
        <v>55</v>
      </c>
      <c r="D5" s="19">
        <v>0</v>
      </c>
      <c r="E5" s="2">
        <f t="shared" ref="E5" si="0">+D5*C5</f>
        <v>0</v>
      </c>
      <c r="F5" s="3" t="str">
        <f t="shared" ref="F5" si="1">IF(D5&gt;B5,"ERROR TARIFA","")</f>
        <v/>
      </c>
    </row>
    <row r="6" spans="1:6" ht="22.9" customHeight="1" x14ac:dyDescent="0.35">
      <c r="A6" s="27" t="s">
        <v>4</v>
      </c>
      <c r="B6" s="28"/>
      <c r="C6" s="11"/>
      <c r="D6" s="12"/>
      <c r="E6" s="4">
        <f>SUM(E4:E5)</f>
        <v>0</v>
      </c>
      <c r="F6" s="1"/>
    </row>
    <row r="7" spans="1:6" ht="66.599999999999994" customHeight="1" x14ac:dyDescent="0.25">
      <c r="A7" s="25" t="s">
        <v>5</v>
      </c>
      <c r="B7" s="25"/>
      <c r="C7" s="25"/>
      <c r="D7" s="25"/>
      <c r="E7" s="25"/>
      <c r="F7" s="26"/>
    </row>
    <row r="8" spans="1:6" ht="16.5" x14ac:dyDescent="0.35">
      <c r="A8" s="5"/>
      <c r="B8" s="13"/>
      <c r="C8" s="14"/>
      <c r="D8" s="13"/>
      <c r="E8" s="13"/>
      <c r="F8" s="15"/>
    </row>
    <row r="9" spans="1:6" ht="16.5" x14ac:dyDescent="0.35">
      <c r="A9" t="s">
        <v>6</v>
      </c>
      <c r="E9" s="13"/>
      <c r="F9" s="15"/>
    </row>
    <row r="10" spans="1:6" ht="16.5" x14ac:dyDescent="0.35">
      <c r="E10" s="13"/>
      <c r="F10" s="15"/>
    </row>
    <row r="11" spans="1:6" ht="16.5" x14ac:dyDescent="0.35">
      <c r="A11" s="18"/>
      <c r="B11" s="18"/>
      <c r="C11" s="18"/>
      <c r="D11" s="18"/>
      <c r="E11" s="16"/>
      <c r="F11" s="17"/>
    </row>
  </sheetData>
  <mergeCells count="4">
    <mergeCell ref="A1:F1"/>
    <mergeCell ref="A2:F2"/>
    <mergeCell ref="A6:B6"/>
    <mergeCell ref="A7:F7"/>
  </mergeCells>
  <conditionalFormatting sqref="C6">
    <cfRule type="top10" priority="1" rank="10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CE7E1-E3C0-47EA-94CC-145E4BCB6AEC}">
  <dimension ref="A1:F11"/>
  <sheetViews>
    <sheetView workbookViewId="0">
      <selection activeCell="I1" sqref="I1"/>
    </sheetView>
  </sheetViews>
  <sheetFormatPr baseColWidth="10" defaultRowHeight="15" x14ac:dyDescent="0.25"/>
  <cols>
    <col min="1" max="1" width="39.7109375" customWidth="1"/>
    <col min="2" max="2" width="15" customWidth="1"/>
    <col min="4" max="4" width="15.140625" customWidth="1"/>
    <col min="5" max="5" width="13.28515625" customWidth="1"/>
  </cols>
  <sheetData>
    <row r="1" spans="1:6" ht="97.5" customHeight="1" x14ac:dyDescent="0.25">
      <c r="A1" s="21" t="s">
        <v>12</v>
      </c>
      <c r="B1" s="22"/>
      <c r="C1" s="22"/>
      <c r="D1" s="22"/>
      <c r="E1" s="22"/>
      <c r="F1" s="23"/>
    </row>
    <row r="2" spans="1:6" ht="169.9" customHeight="1" x14ac:dyDescent="0.25">
      <c r="A2" s="24" t="s">
        <v>8</v>
      </c>
      <c r="B2" s="25"/>
      <c r="C2" s="25"/>
      <c r="D2" s="25"/>
      <c r="E2" s="25"/>
      <c r="F2" s="26"/>
    </row>
    <row r="3" spans="1:6" ht="31.15" customHeight="1" x14ac:dyDescent="0.25">
      <c r="A3" s="8" t="s">
        <v>0</v>
      </c>
      <c r="B3" s="9" t="s">
        <v>1</v>
      </c>
      <c r="C3" s="9" t="s">
        <v>7</v>
      </c>
      <c r="D3" s="9" t="s">
        <v>2</v>
      </c>
      <c r="E3" s="10" t="s">
        <v>3</v>
      </c>
      <c r="F3" s="1"/>
    </row>
    <row r="4" spans="1:6" ht="22.9" customHeight="1" x14ac:dyDescent="0.25">
      <c r="A4" s="6" t="s">
        <v>13</v>
      </c>
      <c r="B4" s="20">
        <v>52.247999999999998</v>
      </c>
      <c r="C4" s="7">
        <v>40</v>
      </c>
      <c r="D4" s="19">
        <v>0</v>
      </c>
      <c r="E4" s="2">
        <f>+D4*C4</f>
        <v>0</v>
      </c>
      <c r="F4" s="3" t="str">
        <f>IF(D4&gt;B4,"ERROR TARIFA","")</f>
        <v/>
      </c>
    </row>
    <row r="5" spans="1:6" ht="22.9" customHeight="1" x14ac:dyDescent="0.25">
      <c r="A5" s="6" t="s">
        <v>14</v>
      </c>
      <c r="B5" s="20">
        <v>29.032499999999999</v>
      </c>
      <c r="C5" s="7">
        <v>20</v>
      </c>
      <c r="D5" s="19">
        <v>0</v>
      </c>
      <c r="E5" s="2">
        <f t="shared" ref="E5" si="0">+D5*C5</f>
        <v>0</v>
      </c>
      <c r="F5" s="3" t="str">
        <f t="shared" ref="F5" si="1">IF(D5&gt;B5,"ERROR TARIFA","")</f>
        <v/>
      </c>
    </row>
    <row r="6" spans="1:6" ht="22.9" customHeight="1" x14ac:dyDescent="0.35">
      <c r="A6" s="27" t="s">
        <v>4</v>
      </c>
      <c r="B6" s="28"/>
      <c r="C6" s="11"/>
      <c r="D6" s="12"/>
      <c r="E6" s="4">
        <f>SUM(E4:E5)</f>
        <v>0</v>
      </c>
      <c r="F6" s="1"/>
    </row>
    <row r="7" spans="1:6" ht="66.599999999999994" customHeight="1" x14ac:dyDescent="0.25">
      <c r="A7" s="25" t="s">
        <v>5</v>
      </c>
      <c r="B7" s="25"/>
      <c r="C7" s="25"/>
      <c r="D7" s="25"/>
      <c r="E7" s="25"/>
      <c r="F7" s="26"/>
    </row>
    <row r="8" spans="1:6" ht="16.5" x14ac:dyDescent="0.35">
      <c r="A8" s="5"/>
      <c r="B8" s="13"/>
      <c r="C8" s="14"/>
      <c r="D8" s="13"/>
      <c r="E8" s="13"/>
      <c r="F8" s="15"/>
    </row>
    <row r="9" spans="1:6" ht="16.5" x14ac:dyDescent="0.35">
      <c r="A9" t="s">
        <v>6</v>
      </c>
      <c r="E9" s="13"/>
      <c r="F9" s="15"/>
    </row>
    <row r="10" spans="1:6" ht="16.5" x14ac:dyDescent="0.35">
      <c r="E10" s="13"/>
      <c r="F10" s="15"/>
    </row>
    <row r="11" spans="1:6" ht="16.5" x14ac:dyDescent="0.35">
      <c r="A11" s="18"/>
      <c r="B11" s="18"/>
      <c r="C11" s="18"/>
      <c r="D11" s="18"/>
      <c r="E11" s="16"/>
      <c r="F11" s="17"/>
    </row>
  </sheetData>
  <mergeCells count="4">
    <mergeCell ref="A1:F1"/>
    <mergeCell ref="A2:F2"/>
    <mergeCell ref="A6:B6"/>
    <mergeCell ref="A7:F7"/>
  </mergeCells>
  <conditionalFormatting sqref="C6">
    <cfRule type="top10" priority="1" rank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Lote 1</vt:lpstr>
      <vt:lpstr>Lote 2</vt:lpstr>
      <vt:lpstr>Lote 3</vt:lpstr>
      <vt:lpstr>Lote 4</vt:lpstr>
      <vt:lpstr>'Lote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Nuñez Garcia,  Susana</cp:lastModifiedBy>
  <cp:lastPrinted>2025-07-09T13:57:13Z</cp:lastPrinted>
  <dcterms:created xsi:type="dcterms:W3CDTF">2025-04-10T09:46:10Z</dcterms:created>
  <dcterms:modified xsi:type="dcterms:W3CDTF">2025-07-09T13:59:31Z</dcterms:modified>
</cp:coreProperties>
</file>