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CONTRATACION\2 PROVEEDORES\Valladolid\Medina del Campo\Ambulatorio\2025\"/>
    </mc:Choice>
  </mc:AlternateContent>
  <xr:revisionPtr revIDLastSave="0" documentId="13_ncr:1_{DC3C6AF2-3FA2-4476-BDD2-5FCA903B70F3}" xr6:coauthVersionLast="47" xr6:coauthVersionMax="47" xr10:uidLastSave="{00000000-0000-0000-0000-000000000000}"/>
  <bookViews>
    <workbookView xWindow="-120" yWindow="-120" windowWidth="29040" windowHeight="15840" xr2:uid="{E6595FCB-FDB1-4EA0-8F65-984C1E389B5E}"/>
  </bookViews>
  <sheets>
    <sheet name="Hoja1" sheetId="1" r:id="rId1"/>
  </sheets>
  <definedNames>
    <definedName name="_xlnm.Print_Area" localSheetId="0">Hoja1!$A$1:$F$23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11" i="1"/>
  <c r="E7" i="1"/>
  <c r="F14" i="1"/>
  <c r="F16" i="1"/>
  <c r="F17" i="1"/>
  <c r="F18" i="1"/>
  <c r="E8" i="1"/>
  <c r="E9" i="1"/>
  <c r="E10" i="1"/>
  <c r="E12" i="1"/>
  <c r="E13" i="1"/>
  <c r="E14" i="1"/>
  <c r="E16" i="1"/>
  <c r="E17" i="1"/>
  <c r="E18" i="1"/>
  <c r="F8" i="1"/>
  <c r="F9" i="1"/>
  <c r="F10" i="1"/>
  <c r="F12" i="1"/>
  <c r="F13" i="1"/>
  <c r="E6" i="1"/>
  <c r="F6" i="1"/>
  <c r="F7" i="1" l="1"/>
  <c r="E15" i="1"/>
  <c r="E11" i="1"/>
  <c r="E19" i="1" s="1"/>
  <c r="E20" i="1" s="1"/>
</calcChain>
</file>

<file path=xl/sharedStrings.xml><?xml version="1.0" encoding="utf-8"?>
<sst xmlns="http://schemas.openxmlformats.org/spreadsheetml/2006/main" count="21" uniqueCount="21">
  <si>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</si>
  <si>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</si>
  <si>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</t>
  </si>
  <si>
    <t>Y para que conste y surta los efectos oportunos, se expide y firma la presente  declaración, en ……………....…………… a ………de ……............................ de …………………</t>
  </si>
  <si>
    <t>DESCRIPCIÓN</t>
  </si>
  <si>
    <t>1ª VISITA ESPECIALISTA</t>
  </si>
  <si>
    <t>VISITA SUCESIVAS ESPECIALISTA Incluye informe básico asistencial.</t>
  </si>
  <si>
    <t>INFILTRACION</t>
  </si>
  <si>
    <t>ECOGRAFÍA</t>
  </si>
  <si>
    <t>RADIOLOGIA  La Tarifa es por región anatómica, independientemente del número de placas que se haga en cada región anatómica.</t>
  </si>
  <si>
    <t>Precio Ofertado</t>
  </si>
  <si>
    <t>IMPORTE</t>
  </si>
  <si>
    <t>UD.</t>
  </si>
  <si>
    <t>1ª VISITA MEDICINA GENERAL</t>
  </si>
  <si>
    <t>VISITA SUCESIVA Incluye la medicación entregada al paciente. Incluye Consulta de Enfermería. Excluye: Fármacos Recetados suministrados por Farmacia, que serán abonados por parte de la Mutua responsable del expediente a la Farmacia o al paciente.</t>
  </si>
  <si>
    <t>FISIOTERAPIA Por sesión</t>
  </si>
  <si>
    <t>ASISTENCIA DE ENFERMERIA</t>
  </si>
  <si>
    <t>CURAS QUE NO SEAN URGENCIAS</t>
  </si>
  <si>
    <t>INYECTABLES</t>
  </si>
  <si>
    <t>ELECTROCARDIOGRAMA</t>
  </si>
  <si>
    <t>YESO / INMOVILIZACIÓN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</si>
</sst>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b/>
      <sz val="11"/>
      <color theme="1"/>
      <name val="HelveticaNowText Regular"/>
      <family val="2"/>
    </font>
    <font>
      <b/>
      <sz val="11"/>
      <color rgb="FF000000"/>
      <name val="HelveticaNowText Regular"/>
      <family val="2"/>
    </font>
    <font>
      <sz val="9"/>
      <color rgb="FF000000"/>
      <name val="HelveticaNowText Regular"/>
      <family val="2"/>
    </font>
    <font>
      <sz val="10"/>
      <name val="HelveticaNowText Regular"/>
      <family val="2"/>
    </font>
    <font>
      <sz val="9"/>
      <name val="HelveticaNowText Regular"/>
      <family val="2"/>
    </font>
    <font>
      <sz val="11"/>
      <color rgb="FFFF0000"/>
      <name val="Aptos Narrow"/>
      <family val="2"/>
      <scheme val="minor"/>
    </font>
    <font>
      <sz val="9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0" xfId="0" applyFont="1" applyFill="1" applyAlignment="1">
      <alignment horizontal="right" vertical="center" wrapText="1"/>
    </xf>
    <xf numFmtId="164" fontId="6" fillId="0" borderId="1" xfId="0" applyNumberFormat="1" applyFont="1" applyBorder="1" applyAlignment="1">
      <alignment horizontal="right"/>
    </xf>
    <xf numFmtId="164" fontId="7" fillId="0" borderId="1" xfId="0" applyNumberFormat="1" applyFont="1" applyBorder="1"/>
    <xf numFmtId="0" fontId="0" fillId="0" borderId="0" xfId="0" applyAlignment="1">
      <alignment horizontal="center"/>
    </xf>
    <xf numFmtId="44" fontId="10" fillId="0" borderId="1" xfId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8" fontId="9" fillId="0" borderId="1" xfId="0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right" vertical="center"/>
    </xf>
    <xf numFmtId="0" fontId="8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12" fillId="0" borderId="0" xfId="0" applyFont="1"/>
    <xf numFmtId="8" fontId="13" fillId="0" borderId="1" xfId="0" applyNumberFormat="1" applyFont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K23"/>
  <sheetViews>
    <sheetView tabSelected="1" zoomScaleNormal="100" workbookViewId="0">
      <selection activeCell="A2" sqref="A2:F2"/>
    </sheetView>
  </sheetViews>
  <sheetFormatPr baseColWidth="10" defaultRowHeight="15" x14ac:dyDescent="0.25"/>
  <cols>
    <col min="1" max="1" width="45" bestFit="1" customWidth="1"/>
    <col min="2" max="2" width="15.140625" customWidth="1"/>
    <col min="3" max="3" width="11.5703125" style="6"/>
    <col min="4" max="4" width="18.140625" customWidth="1"/>
    <col min="5" max="5" width="15.7109375" bestFit="1" customWidth="1"/>
    <col min="6" max="6" width="24.28515625" customWidth="1"/>
  </cols>
  <sheetData>
    <row r="1" spans="1:7" s="1" customFormat="1" ht="31.5" customHeight="1" x14ac:dyDescent="0.45">
      <c r="A1" s="13" t="s">
        <v>0</v>
      </c>
      <c r="B1" s="13"/>
      <c r="C1" s="13"/>
      <c r="D1" s="13"/>
      <c r="E1" s="13"/>
      <c r="F1" s="13"/>
      <c r="G1" s="13"/>
    </row>
    <row r="2" spans="1:7" ht="211.5" customHeight="1" x14ac:dyDescent="0.25">
      <c r="A2" s="14" t="s">
        <v>1</v>
      </c>
      <c r="B2" s="14"/>
      <c r="C2" s="14"/>
      <c r="D2" s="14"/>
      <c r="E2" s="14"/>
      <c r="F2" s="14"/>
    </row>
    <row r="5" spans="1:7" ht="38.25" thickBot="1" x14ac:dyDescent="0.45">
      <c r="A5" s="11" t="s">
        <v>4</v>
      </c>
      <c r="B5" s="11" t="s">
        <v>11</v>
      </c>
      <c r="C5" s="11" t="s">
        <v>12</v>
      </c>
      <c r="D5" s="11" t="s">
        <v>10</v>
      </c>
      <c r="E5" s="11" t="s">
        <v>2</v>
      </c>
      <c r="F5" s="2"/>
    </row>
    <row r="6" spans="1:7" ht="23.25" customHeight="1" x14ac:dyDescent="0.25">
      <c r="A6" s="12" t="s">
        <v>13</v>
      </c>
      <c r="B6" s="9">
        <v>96</v>
      </c>
      <c r="C6" s="8">
        <v>5</v>
      </c>
      <c r="D6" s="16"/>
      <c r="E6" s="10">
        <f>D6*C6</f>
        <v>0</v>
      </c>
      <c r="F6" s="3" t="str">
        <f>IF(D6&gt;B6,"ERROR TARIFA","")</f>
        <v/>
      </c>
    </row>
    <row r="7" spans="1:7" ht="75.75" customHeight="1" x14ac:dyDescent="0.25">
      <c r="A7" s="12" t="s">
        <v>14</v>
      </c>
      <c r="B7" s="9">
        <v>38</v>
      </c>
      <c r="C7" s="8">
        <v>5</v>
      </c>
      <c r="D7" s="16"/>
      <c r="E7" s="10">
        <f t="shared" ref="E7:E18" si="0">D7*C7</f>
        <v>0</v>
      </c>
      <c r="F7" s="3" t="str">
        <f t="shared" ref="F7:F18" si="1">IF(D7&gt;B7,"ERROR TARIFA","")</f>
        <v/>
      </c>
    </row>
    <row r="8" spans="1:7" ht="23.25" customHeight="1" x14ac:dyDescent="0.25">
      <c r="A8" s="12" t="s">
        <v>5</v>
      </c>
      <c r="B8" s="9">
        <v>78</v>
      </c>
      <c r="C8" s="8">
        <v>5</v>
      </c>
      <c r="D8" s="16"/>
      <c r="E8" s="7">
        <f t="shared" si="0"/>
        <v>0</v>
      </c>
      <c r="F8" s="3" t="str">
        <f t="shared" si="1"/>
        <v/>
      </c>
    </row>
    <row r="9" spans="1:7" ht="27" customHeight="1" x14ac:dyDescent="0.25">
      <c r="A9" s="12" t="s">
        <v>6</v>
      </c>
      <c r="B9" s="9">
        <v>45</v>
      </c>
      <c r="C9" s="8">
        <v>5</v>
      </c>
      <c r="D9" s="16"/>
      <c r="E9" s="7">
        <f t="shared" si="0"/>
        <v>0</v>
      </c>
      <c r="F9" s="3" t="str">
        <f t="shared" si="1"/>
        <v/>
      </c>
    </row>
    <row r="10" spans="1:7" ht="23.25" customHeight="1" x14ac:dyDescent="0.25">
      <c r="A10" s="12" t="s">
        <v>15</v>
      </c>
      <c r="B10" s="9">
        <v>19</v>
      </c>
      <c r="C10" s="8">
        <v>100</v>
      </c>
      <c r="D10" s="16"/>
      <c r="E10" s="7">
        <f t="shared" si="0"/>
        <v>0</v>
      </c>
      <c r="F10" s="3" t="str">
        <f t="shared" si="1"/>
        <v/>
      </c>
    </row>
    <row r="11" spans="1:7" ht="23.25" customHeight="1" x14ac:dyDescent="0.25">
      <c r="A11" s="12" t="s">
        <v>16</v>
      </c>
      <c r="B11" s="9">
        <v>38</v>
      </c>
      <c r="C11" s="8">
        <v>5</v>
      </c>
      <c r="D11" s="16"/>
      <c r="E11" s="7">
        <f t="shared" si="0"/>
        <v>0</v>
      </c>
      <c r="F11" s="3" t="str">
        <f t="shared" si="1"/>
        <v/>
      </c>
    </row>
    <row r="12" spans="1:7" ht="23.25" customHeight="1" x14ac:dyDescent="0.25">
      <c r="A12" s="12" t="s">
        <v>17</v>
      </c>
      <c r="B12" s="9">
        <v>50</v>
      </c>
      <c r="C12" s="8">
        <v>5</v>
      </c>
      <c r="D12" s="16"/>
      <c r="E12" s="7">
        <f t="shared" si="0"/>
        <v>0</v>
      </c>
      <c r="F12" s="3" t="str">
        <f t="shared" si="1"/>
        <v/>
      </c>
    </row>
    <row r="13" spans="1:7" ht="23.25" customHeight="1" x14ac:dyDescent="0.25">
      <c r="A13" s="12" t="s">
        <v>18</v>
      </c>
      <c r="B13" s="9">
        <v>15</v>
      </c>
      <c r="C13" s="8">
        <v>5</v>
      </c>
      <c r="D13" s="16"/>
      <c r="E13" s="7">
        <f t="shared" si="0"/>
        <v>0</v>
      </c>
      <c r="F13" s="3" t="str">
        <f t="shared" si="1"/>
        <v/>
      </c>
    </row>
    <row r="14" spans="1:7" ht="23.25" customHeight="1" x14ac:dyDescent="0.25">
      <c r="A14" s="12" t="s">
        <v>7</v>
      </c>
      <c r="B14" s="9">
        <v>20</v>
      </c>
      <c r="C14" s="8">
        <v>3</v>
      </c>
      <c r="D14" s="16"/>
      <c r="E14" s="7">
        <f t="shared" si="0"/>
        <v>0</v>
      </c>
      <c r="F14" s="3" t="str">
        <f t="shared" si="1"/>
        <v/>
      </c>
    </row>
    <row r="15" spans="1:7" ht="23.25" customHeight="1" x14ac:dyDescent="0.25">
      <c r="A15" s="12" t="s">
        <v>19</v>
      </c>
      <c r="B15" s="9">
        <v>30</v>
      </c>
      <c r="C15" s="8">
        <v>2</v>
      </c>
      <c r="D15" s="16"/>
      <c r="E15" s="7">
        <f t="shared" si="0"/>
        <v>0</v>
      </c>
      <c r="F15" s="3" t="str">
        <f t="shared" si="1"/>
        <v/>
      </c>
    </row>
    <row r="16" spans="1:7" ht="23.25" customHeight="1" x14ac:dyDescent="0.25">
      <c r="A16" s="12" t="s">
        <v>8</v>
      </c>
      <c r="B16" s="9">
        <v>65</v>
      </c>
      <c r="C16" s="8">
        <v>3</v>
      </c>
      <c r="D16" s="16"/>
      <c r="E16" s="7">
        <f t="shared" si="0"/>
        <v>0</v>
      </c>
      <c r="F16" s="3" t="str">
        <f t="shared" si="1"/>
        <v/>
      </c>
    </row>
    <row r="17" spans="1:11" ht="43.5" customHeight="1" x14ac:dyDescent="0.25">
      <c r="A17" s="12" t="s">
        <v>9</v>
      </c>
      <c r="B17" s="9">
        <v>25</v>
      </c>
      <c r="C17" s="8">
        <v>10</v>
      </c>
      <c r="D17" s="16"/>
      <c r="E17" s="7">
        <f t="shared" si="0"/>
        <v>0</v>
      </c>
      <c r="F17" s="3" t="str">
        <f t="shared" si="1"/>
        <v/>
      </c>
    </row>
    <row r="18" spans="1:11" ht="32.25" customHeight="1" x14ac:dyDescent="0.25">
      <c r="A18" s="12" t="s">
        <v>20</v>
      </c>
      <c r="B18" s="9">
        <v>60</v>
      </c>
      <c r="C18" s="8">
        <v>5</v>
      </c>
      <c r="D18" s="16"/>
      <c r="E18" s="7">
        <f t="shared" si="0"/>
        <v>0</v>
      </c>
      <c r="F18" s="3" t="str">
        <f t="shared" si="1"/>
        <v/>
      </c>
    </row>
    <row r="19" spans="1:11" ht="33.6" customHeight="1" x14ac:dyDescent="0.4">
      <c r="E19" s="4">
        <f>+E6+E7+E8+E9+E10+E11+E12+E13+E14+E15+E16+E17+E18</f>
        <v>0</v>
      </c>
      <c r="K19" s="15"/>
    </row>
    <row r="20" spans="1:11" ht="37.9" customHeight="1" x14ac:dyDescent="0.4">
      <c r="E20" s="5">
        <f>E19*2</f>
        <v>0</v>
      </c>
    </row>
    <row r="23" spans="1:11" ht="51" customHeight="1" x14ac:dyDescent="0.25">
      <c r="A23" s="14" t="s">
        <v>3</v>
      </c>
      <c r="B23" s="14"/>
      <c r="C23" s="14"/>
      <c r="D23" s="14"/>
      <c r="E23" s="14"/>
      <c r="F23" s="14"/>
    </row>
  </sheetData>
  <sheetProtection sheet="1" objects="1" scenarios="1" formatColumns="0" selectLockedCells="1"/>
  <mergeCells count="3">
    <mergeCell ref="A23:F23"/>
    <mergeCell ref="A1:G1"/>
    <mergeCell ref="A2:F2"/>
  </mergeCells>
  <pageMargins left="0.7" right="0.7" top="0.75" bottom="0.75" header="0.3" footer="0.3"/>
  <pageSetup paperSize="9" scale="66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2024-02-14T11:47:50Z</dcterms:created>
  <dcterms:modified xsi:type="dcterms:W3CDTF">2025-03-17T09:35:10Z</dcterms:modified>
</cp:coreProperties>
</file>