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P:\CONTRATACION\2 PROVEEDORES\Tarragona\Ambulancias\"/>
    </mc:Choice>
  </mc:AlternateContent>
  <xr:revisionPtr revIDLastSave="0" documentId="13_ncr:1_{6E9088C8-EEAA-4C58-98D6-22B49172661D}" xr6:coauthVersionLast="47" xr6:coauthVersionMax="47" xr10:uidLastSave="{00000000-0000-0000-0000-000000000000}"/>
  <bookViews>
    <workbookView xWindow="-120" yWindow="-120" windowWidth="29040" windowHeight="15840" xr2:uid="{7EBA4D6A-AD00-4301-8512-A8BB6237A6E9}"/>
  </bookViews>
  <sheets>
    <sheet name="Hoja1" sheetId="1" r:id="rId1"/>
  </sheets>
  <definedNames>
    <definedName name="_xlnm.Print_Area" localSheetId="0">Hoja1!$A$1:$F$52</definedName>
  </definedNames>
  <calcPr calcId="191029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6" i="1" l="1"/>
  <c r="D14" i="1"/>
  <c r="D21" i="1" l="1"/>
  <c r="D9" i="1"/>
  <c r="D16" i="1" s="1"/>
  <c r="D28" i="1" l="1"/>
  <c r="D30" i="1"/>
  <c r="E52" i="1" s="1"/>
</calcChain>
</file>

<file path=xl/sharedStrings.xml><?xml version="1.0" encoding="utf-8"?>
<sst xmlns="http://schemas.openxmlformats.org/spreadsheetml/2006/main" count="45" uniqueCount="25">
  <si>
    <t>PROGRAMADO</t>
  </si>
  <si>
    <t xml:space="preserve"> HASTA 25 KM (Si la distancia en km. según GoogleMaps entre la dirección origen y la dirección destino del traslado es inferior o igual a 25 km)</t>
  </si>
  <si>
    <t xml:space="preserve">PRECIO POR PERSONA </t>
  </si>
  <si>
    <t>SERVICIOS PREVISTOS</t>
  </si>
  <si>
    <t>IMPORTE TOTAL</t>
  </si>
  <si>
    <t xml:space="preserve"> + DE 25 KM  (Si la distancia en km. según GoogleMaps entre la dirección origen y la dirección destino del traslado es superior a 25 km)</t>
  </si>
  <si>
    <t>PRECIO KM</t>
  </si>
  <si>
    <t>KILOMETROS PREVISTOS</t>
  </si>
  <si>
    <t>TOTAL PROGRAMADO</t>
  </si>
  <si>
    <t>NO PROGRAMADO</t>
  </si>
  <si>
    <t>TOTAL NO PROGRAMADO</t>
  </si>
  <si>
    <t>HORA DE ESPERA</t>
  </si>
  <si>
    <t>TRANSPORTE INDIVIDUAL</t>
  </si>
  <si>
    <t>TOTAL</t>
  </si>
  <si>
    <t xml:space="preserve">FUERA DE LICITACION </t>
  </si>
  <si>
    <t>AMBULANCIAS TIPO B</t>
  </si>
  <si>
    <t>PRECIO DE SALIDA</t>
  </si>
  <si>
    <t>AMBULANCIA CLASE C Soporte Vital Avanzado</t>
  </si>
  <si>
    <t>Para las ambulancias tipo B y C en caso de ser necesario la intervención del personal sanitario médico o DUE, los servicios serán facturados con las siguientes tarifas:</t>
  </si>
  <si>
    <t>1 MEDICO</t>
  </si>
  <si>
    <t>1 DUE</t>
  </si>
  <si>
    <t>LOTE  TARRAGONA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</si>
  <si>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</si>
  <si>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Y para que conste y surta los efectos oportunos, se expide y firma la presente  declaración, en ……………....…………… a ………de ……............................ de …………………</t>
  </si>
  <si>
    <t>TOTAL 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</si>
</sst>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#,##0.00\ &quot;€&quot;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9C5700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9C5700"/>
      <name val="Aptos Narrow"/>
      <family val="2"/>
      <scheme val="minor"/>
    </font>
    <font>
      <sz val="12"/>
      <color theme="1"/>
      <name val="HelveticaNowText Regular"/>
      <family val="2"/>
    </font>
    <font>
      <b/>
      <sz val="11"/>
      <name val="HelveticaNowText Regular"/>
      <family val="2"/>
    </font>
    <font>
      <sz val="11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2F2F2"/>
      </patternFill>
    </fill>
  </fills>
  <borders count="2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1" applyNumberFormat="0" applyAlignment="0" applyProtection="0"/>
  </cellStyleXfs>
  <cellXfs count="61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3" xfId="0" applyBorder="1" applyAlignment="1">
      <alignment vertical="center"/>
    </xf>
    <xf numFmtId="164" fontId="0" fillId="0" borderId="3" xfId="1" applyNumberFormat="1" applyFont="1" applyBorder="1" applyAlignment="1">
      <alignment vertical="center"/>
    </xf>
    <xf numFmtId="0" fontId="4" fillId="0" borderId="6" xfId="0" applyFont="1" applyBorder="1" applyAlignment="1">
      <alignment vertical="center"/>
    </xf>
    <xf numFmtId="164" fontId="4" fillId="0" borderId="6" xfId="1" applyNumberFormat="1" applyFont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3" xfId="0" applyBorder="1" applyAlignment="1">
      <alignment horizontal="left" vertical="center"/>
    </xf>
    <xf numFmtId="0" fontId="4" fillId="0" borderId="3" xfId="0" applyFont="1" applyBorder="1" applyAlignment="1">
      <alignment vertical="center"/>
    </xf>
    <xf numFmtId="164" fontId="4" fillId="0" borderId="3" xfId="1" applyNumberFormat="1" applyFont="1" applyBorder="1" applyAlignment="1">
      <alignment vertical="center"/>
    </xf>
    <xf numFmtId="0" fontId="5" fillId="2" borderId="3" xfId="2" applyFont="1" applyBorder="1" applyAlignment="1">
      <alignment vertical="center"/>
    </xf>
    <xf numFmtId="164" fontId="5" fillId="2" borderId="3" xfId="2" applyNumberFormat="1" applyFont="1" applyBorder="1" applyAlignment="1">
      <alignment vertical="center"/>
    </xf>
    <xf numFmtId="0" fontId="4" fillId="0" borderId="0" xfId="0" applyFont="1" applyAlignment="1">
      <alignment vertical="center"/>
    </xf>
    <xf numFmtId="164" fontId="4" fillId="0" borderId="0" xfId="0" applyNumberFormat="1" applyFont="1"/>
    <xf numFmtId="164" fontId="0" fillId="0" borderId="6" xfId="1" applyNumberFormat="1" applyFont="1" applyBorder="1" applyAlignment="1">
      <alignment vertical="center"/>
    </xf>
    <xf numFmtId="0" fontId="0" fillId="0" borderId="3" xfId="0" applyBorder="1" applyAlignment="1">
      <alignment horizontal="center" vertical="center"/>
    </xf>
    <xf numFmtId="164" fontId="0" fillId="0" borderId="0" xfId="1" applyNumberFormat="1" applyFont="1" applyBorder="1"/>
    <xf numFmtId="0" fontId="4" fillId="0" borderId="0" xfId="0" applyFont="1" applyAlignment="1">
      <alignment horizontal="right" vertical="center"/>
    </xf>
    <xf numFmtId="164" fontId="4" fillId="0" borderId="0" xfId="1" applyNumberFormat="1" applyFont="1" applyBorder="1"/>
    <xf numFmtId="164" fontId="0" fillId="0" borderId="0" xfId="0" applyNumberFormat="1"/>
    <xf numFmtId="0" fontId="0" fillId="0" borderId="11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0" xfId="0" applyAlignment="1">
      <alignment wrapText="1"/>
    </xf>
    <xf numFmtId="0" fontId="0" fillId="0" borderId="3" xfId="0" applyBorder="1" applyAlignment="1">
      <alignment horizontal="left"/>
    </xf>
    <xf numFmtId="0" fontId="0" fillId="0" borderId="0" xfId="0" applyAlignment="1">
      <alignment vertical="center"/>
    </xf>
    <xf numFmtId="164" fontId="8" fillId="0" borderId="0" xfId="0" applyNumberFormat="1" applyFont="1" applyAlignment="1">
      <alignment horizontal="right" vertical="center"/>
    </xf>
    <xf numFmtId="0" fontId="0" fillId="0" borderId="0" xfId="0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164" fontId="7" fillId="0" borderId="3" xfId="0" applyNumberFormat="1" applyFont="1" applyBorder="1" applyAlignment="1">
      <alignment horizontal="right"/>
    </xf>
    <xf numFmtId="0" fontId="7" fillId="0" borderId="3" xfId="0" applyFont="1" applyBorder="1" applyAlignment="1">
      <alignment vertical="center"/>
    </xf>
    <xf numFmtId="0" fontId="6" fillId="0" borderId="0" xfId="0" applyFont="1" applyAlignment="1">
      <alignment vertical="center" wrapText="1"/>
    </xf>
    <xf numFmtId="164" fontId="0" fillId="0" borderId="3" xfId="1" applyNumberFormat="1" applyFont="1" applyBorder="1" applyAlignment="1" applyProtection="1">
      <alignment vertical="center"/>
      <protection locked="0"/>
    </xf>
    <xf numFmtId="164" fontId="0" fillId="0" borderId="7" xfId="1" applyNumberFormat="1" applyFont="1" applyBorder="1" applyAlignment="1" applyProtection="1">
      <alignment vertical="center"/>
      <protection locked="0"/>
    </xf>
    <xf numFmtId="6" fontId="0" fillId="0" borderId="3" xfId="0" applyNumberFormat="1" applyBorder="1" applyAlignment="1" applyProtection="1">
      <alignment vertical="center"/>
      <protection locked="0"/>
    </xf>
    <xf numFmtId="0" fontId="0" fillId="0" borderId="12" xfId="0" applyBorder="1" applyProtection="1">
      <protection locked="0"/>
    </xf>
    <xf numFmtId="0" fontId="0" fillId="0" borderId="15" xfId="0" applyBorder="1" applyProtection="1">
      <protection locked="0"/>
    </xf>
    <xf numFmtId="0" fontId="0" fillId="0" borderId="18" xfId="0" applyBorder="1" applyProtection="1">
      <protection locked="0"/>
    </xf>
    <xf numFmtId="0" fontId="0" fillId="0" borderId="3" xfId="0" applyBorder="1" applyAlignment="1" applyProtection="1">
      <alignment horizontal="right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6" fillId="0" borderId="0" xfId="0" applyFont="1" applyAlignment="1" applyProtection="1">
      <alignment horizontal="left" vertical="center" wrapText="1"/>
      <protection locked="0"/>
    </xf>
    <xf numFmtId="0" fontId="0" fillId="0" borderId="16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9" xfId="0" applyBorder="1" applyAlignment="1">
      <alignment horizontal="left" wrapText="1"/>
    </xf>
    <xf numFmtId="0" fontId="0" fillId="0" borderId="20" xfId="0" applyBorder="1" applyAlignment="1">
      <alignment horizontal="left" wrapText="1"/>
    </xf>
    <xf numFmtId="0" fontId="0" fillId="0" borderId="21" xfId="0" applyBorder="1" applyAlignment="1">
      <alignment horizontal="left" wrapText="1"/>
    </xf>
    <xf numFmtId="0" fontId="0" fillId="0" borderId="22" xfId="0" applyBorder="1" applyAlignment="1">
      <alignment horizontal="left" wrapText="1"/>
    </xf>
    <xf numFmtId="0" fontId="0" fillId="0" borderId="23" xfId="0" applyBorder="1" applyAlignment="1">
      <alignment horizontal="left" wrapText="1"/>
    </xf>
    <xf numFmtId="0" fontId="0" fillId="0" borderId="24" xfId="0" applyBorder="1" applyAlignment="1">
      <alignment horizontal="left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4" fillId="0" borderId="8" xfId="0" applyFont="1" applyBorder="1" applyAlignment="1">
      <alignment horizont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3" fillId="3" borderId="1" xfId="3" applyAlignment="1">
      <alignment horizontal="center" vertical="center"/>
    </xf>
    <xf numFmtId="0" fontId="0" fillId="0" borderId="3" xfId="0" applyBorder="1" applyProtection="1">
      <protection locked="0"/>
    </xf>
  </cellXfs>
  <cellStyles count="4">
    <cellStyle name="Cálculo" xfId="3" builtinId="22"/>
    <cellStyle name="Moneda" xfId="1" builtinId="4"/>
    <cellStyle name="Neutral" xfId="2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D6AA9-2BF2-4C54-815E-A74B9853A984}">
  <dimension ref="A1:G52"/>
  <sheetViews>
    <sheetView tabSelected="1" topLeftCell="A2" zoomScaleNormal="100" workbookViewId="0">
      <selection activeCell="A2" sqref="A2:F2"/>
    </sheetView>
  </sheetViews>
  <sheetFormatPr baseColWidth="10" defaultRowHeight="15" x14ac:dyDescent="0.25"/>
  <cols>
    <col min="1" max="1" width="23.28515625" bestFit="1" customWidth="1"/>
    <col min="2" max="2" width="62" customWidth="1"/>
    <col min="3" max="3" width="23.85546875" bestFit="1" customWidth="1"/>
    <col min="4" max="4" width="16.42578125" customWidth="1"/>
    <col min="5" max="5" width="17" customWidth="1"/>
    <col min="6" max="6" width="2.28515625" customWidth="1"/>
  </cols>
  <sheetData>
    <row r="1" spans="1:7" x14ac:dyDescent="0.25">
      <c r="A1" t="s">
        <v>21</v>
      </c>
    </row>
    <row r="2" spans="1:7" ht="177" customHeight="1" x14ac:dyDescent="0.25">
      <c r="A2" s="39" t="s">
        <v>22</v>
      </c>
      <c r="B2" s="39"/>
      <c r="C2" s="39"/>
      <c r="D2" s="39"/>
      <c r="E2" s="39"/>
      <c r="F2" s="39"/>
      <c r="G2" s="30"/>
    </row>
    <row r="6" spans="1:7" x14ac:dyDescent="0.25">
      <c r="A6" s="59" t="s">
        <v>0</v>
      </c>
      <c r="B6" s="59"/>
      <c r="C6" s="59"/>
      <c r="D6" s="59"/>
    </row>
    <row r="7" spans="1:7" x14ac:dyDescent="0.25">
      <c r="A7" s="50" t="s">
        <v>12</v>
      </c>
      <c r="B7" s="50" t="s">
        <v>1</v>
      </c>
      <c r="C7" s="2" t="s">
        <v>2</v>
      </c>
      <c r="D7" s="31"/>
    </row>
    <row r="8" spans="1:7" x14ac:dyDescent="0.25">
      <c r="A8" s="51"/>
      <c r="B8" s="51"/>
      <c r="C8" s="2" t="s">
        <v>3</v>
      </c>
      <c r="D8" s="2">
        <v>7</v>
      </c>
    </row>
    <row r="9" spans="1:7" ht="15.75" thickBot="1" x14ac:dyDescent="0.3">
      <c r="A9" s="52"/>
      <c r="B9" s="52"/>
      <c r="C9" s="4" t="s">
        <v>4</v>
      </c>
      <c r="D9" s="5">
        <f>+D7*D8</f>
        <v>0</v>
      </c>
    </row>
    <row r="10" spans="1:7" x14ac:dyDescent="0.25">
      <c r="A10" s="51" t="s">
        <v>12</v>
      </c>
      <c r="B10" s="51" t="s">
        <v>5</v>
      </c>
      <c r="C10" s="6" t="s">
        <v>2</v>
      </c>
      <c r="D10" s="32"/>
    </row>
    <row r="11" spans="1:7" x14ac:dyDescent="0.25">
      <c r="A11" s="51"/>
      <c r="B11" s="51"/>
      <c r="C11" s="2" t="s">
        <v>3</v>
      </c>
      <c r="D11" s="2">
        <v>19</v>
      </c>
    </row>
    <row r="12" spans="1:7" x14ac:dyDescent="0.25">
      <c r="A12" s="51"/>
      <c r="B12" s="51"/>
      <c r="C12" s="2" t="s">
        <v>6</v>
      </c>
      <c r="D12" s="31"/>
    </row>
    <row r="13" spans="1:7" x14ac:dyDescent="0.25">
      <c r="A13" s="51"/>
      <c r="B13" s="51"/>
      <c r="C13" s="7" t="s">
        <v>7</v>
      </c>
      <c r="D13" s="2">
        <v>4500</v>
      </c>
    </row>
    <row r="14" spans="1:7" x14ac:dyDescent="0.25">
      <c r="A14" s="53"/>
      <c r="B14" s="53"/>
      <c r="C14" s="8" t="s">
        <v>4</v>
      </c>
      <c r="D14" s="9">
        <f>(D10*D11)+(D12*D13)</f>
        <v>0</v>
      </c>
    </row>
    <row r="15" spans="1:7" x14ac:dyDescent="0.25">
      <c r="A15" s="1"/>
      <c r="B15" s="1"/>
    </row>
    <row r="16" spans="1:7" x14ac:dyDescent="0.25">
      <c r="A16" s="1"/>
      <c r="B16" s="1"/>
      <c r="C16" s="10" t="s">
        <v>8</v>
      </c>
      <c r="D16" s="11">
        <f>+D9+D14</f>
        <v>0</v>
      </c>
    </row>
    <row r="17" spans="1:4" x14ac:dyDescent="0.25">
      <c r="A17" s="1"/>
      <c r="B17" s="1"/>
      <c r="C17" s="12"/>
      <c r="D17" s="13"/>
    </row>
    <row r="18" spans="1:4" ht="16.5" customHeight="1" x14ac:dyDescent="0.25">
      <c r="A18" s="59" t="s">
        <v>9</v>
      </c>
      <c r="B18" s="59"/>
      <c r="C18" s="59"/>
      <c r="D18" s="59"/>
    </row>
    <row r="19" spans="1:4" x14ac:dyDescent="0.25">
      <c r="A19" s="50" t="s">
        <v>12</v>
      </c>
      <c r="B19" s="50" t="s">
        <v>1</v>
      </c>
      <c r="C19" s="2" t="s">
        <v>2</v>
      </c>
      <c r="D19" s="31"/>
    </row>
    <row r="20" spans="1:4" x14ac:dyDescent="0.25">
      <c r="A20" s="51"/>
      <c r="B20" s="51"/>
      <c r="C20" s="2" t="s">
        <v>3</v>
      </c>
      <c r="D20" s="2">
        <v>7</v>
      </c>
    </row>
    <row r="21" spans="1:4" ht="15.75" thickBot="1" x14ac:dyDescent="0.3">
      <c r="A21" s="52"/>
      <c r="B21" s="52"/>
      <c r="C21" s="4" t="s">
        <v>4</v>
      </c>
      <c r="D21" s="14">
        <f>+D19*D20</f>
        <v>0</v>
      </c>
    </row>
    <row r="22" spans="1:4" x14ac:dyDescent="0.25">
      <c r="A22" s="51" t="s">
        <v>12</v>
      </c>
      <c r="B22" s="51" t="s">
        <v>5</v>
      </c>
      <c r="C22" s="6" t="s">
        <v>2</v>
      </c>
      <c r="D22" s="32"/>
    </row>
    <row r="23" spans="1:4" x14ac:dyDescent="0.25">
      <c r="A23" s="51"/>
      <c r="B23" s="51"/>
      <c r="C23" s="2" t="s">
        <v>3</v>
      </c>
      <c r="D23" s="2">
        <v>19</v>
      </c>
    </row>
    <row r="24" spans="1:4" x14ac:dyDescent="0.25">
      <c r="A24" s="51"/>
      <c r="B24" s="51"/>
      <c r="C24" s="2" t="s">
        <v>6</v>
      </c>
      <c r="D24" s="31"/>
    </row>
    <row r="25" spans="1:4" x14ac:dyDescent="0.25">
      <c r="A25" s="51"/>
      <c r="B25" s="51"/>
      <c r="C25" s="15" t="s">
        <v>7</v>
      </c>
      <c r="D25" s="2">
        <v>4500</v>
      </c>
    </row>
    <row r="26" spans="1:4" x14ac:dyDescent="0.25">
      <c r="A26" s="53"/>
      <c r="B26" s="53"/>
      <c r="C26" s="8" t="s">
        <v>4</v>
      </c>
      <c r="D26" s="3">
        <f>(D22*D23)+(D24*D25)</f>
        <v>0</v>
      </c>
    </row>
    <row r="27" spans="1:4" x14ac:dyDescent="0.25">
      <c r="A27" s="1"/>
      <c r="B27" s="1"/>
    </row>
    <row r="28" spans="1:4" x14ac:dyDescent="0.25">
      <c r="A28" s="1"/>
      <c r="B28" s="1"/>
      <c r="C28" s="10" t="s">
        <v>10</v>
      </c>
      <c r="D28" s="11">
        <f>+D21+D26</f>
        <v>0</v>
      </c>
    </row>
    <row r="29" spans="1:4" x14ac:dyDescent="0.25">
      <c r="A29" s="1"/>
      <c r="B29" s="1"/>
      <c r="C29" s="12"/>
      <c r="D29" s="16"/>
    </row>
    <row r="30" spans="1:4" x14ac:dyDescent="0.25">
      <c r="A30" s="1"/>
      <c r="B30" s="1"/>
      <c r="C30" s="17" t="s">
        <v>13</v>
      </c>
      <c r="D30" s="18">
        <f>+D16+D28</f>
        <v>0</v>
      </c>
    </row>
    <row r="31" spans="1:4" x14ac:dyDescent="0.25">
      <c r="A31" s="7" t="s">
        <v>11</v>
      </c>
      <c r="B31" s="33"/>
      <c r="D31" s="19"/>
    </row>
    <row r="32" spans="1:4" x14ac:dyDescent="0.25">
      <c r="D32" s="19"/>
    </row>
    <row r="33" spans="1:4" ht="15.75" thickBot="1" x14ac:dyDescent="0.3">
      <c r="A33" s="54" t="s">
        <v>14</v>
      </c>
      <c r="B33" s="54"/>
      <c r="C33" s="54"/>
      <c r="D33" s="54"/>
    </row>
    <row r="34" spans="1:4" x14ac:dyDescent="0.25">
      <c r="A34" s="55" t="s">
        <v>15</v>
      </c>
      <c r="B34" s="56"/>
      <c r="C34" s="20" t="s">
        <v>16</v>
      </c>
      <c r="D34" s="34"/>
    </row>
    <row r="35" spans="1:4" ht="15.75" thickBot="1" x14ac:dyDescent="0.3">
      <c r="A35" s="57"/>
      <c r="B35" s="58"/>
      <c r="C35" s="21" t="s">
        <v>6</v>
      </c>
      <c r="D35" s="35"/>
    </row>
    <row r="36" spans="1:4" x14ac:dyDescent="0.25">
      <c r="A36" s="40" t="s">
        <v>17</v>
      </c>
      <c r="B36" s="41"/>
      <c r="C36" s="6" t="s">
        <v>16</v>
      </c>
      <c r="D36" s="36"/>
    </row>
    <row r="37" spans="1:4" ht="15.75" thickBot="1" x14ac:dyDescent="0.3">
      <c r="A37" s="42"/>
      <c r="B37" s="43"/>
      <c r="C37" s="21" t="s">
        <v>6</v>
      </c>
      <c r="D37" s="35"/>
    </row>
    <row r="40" spans="1:4" x14ac:dyDescent="0.25">
      <c r="A40" s="44" t="s">
        <v>18</v>
      </c>
      <c r="B40" s="45"/>
      <c r="C40" s="45"/>
      <c r="D40" s="46"/>
    </row>
    <row r="41" spans="1:4" x14ac:dyDescent="0.25">
      <c r="A41" s="47"/>
      <c r="B41" s="48"/>
      <c r="C41" s="48"/>
      <c r="D41" s="49"/>
    </row>
    <row r="42" spans="1:4" x14ac:dyDescent="0.25">
      <c r="A42" s="22"/>
      <c r="B42" s="22"/>
      <c r="C42" s="22"/>
      <c r="D42" s="22"/>
    </row>
    <row r="43" spans="1:4" x14ac:dyDescent="0.25">
      <c r="A43" s="23" t="s">
        <v>19</v>
      </c>
      <c r="B43" s="37"/>
    </row>
    <row r="44" spans="1:4" x14ac:dyDescent="0.25">
      <c r="A44" s="23" t="s">
        <v>20</v>
      </c>
      <c r="B44" s="33"/>
    </row>
    <row r="45" spans="1:4" x14ac:dyDescent="0.25">
      <c r="A45" s="7" t="s">
        <v>11</v>
      </c>
      <c r="B45" s="60"/>
      <c r="C45" s="24"/>
      <c r="D45" s="24"/>
    </row>
    <row r="49" spans="1:7" ht="74.25" customHeight="1" x14ac:dyDescent="0.25">
      <c r="A49" s="39" t="s">
        <v>23</v>
      </c>
      <c r="B49" s="39"/>
      <c r="C49" s="39"/>
      <c r="D49" s="39"/>
      <c r="E49" s="39"/>
      <c r="F49" s="38"/>
      <c r="G49" s="38"/>
    </row>
    <row r="52" spans="1:7" ht="18.75" x14ac:dyDescent="0.4">
      <c r="A52" s="29" t="s">
        <v>24</v>
      </c>
      <c r="B52" s="25"/>
      <c r="C52" s="26"/>
      <c r="D52" s="27"/>
      <c r="E52" s="28">
        <f>D30</f>
        <v>0</v>
      </c>
    </row>
  </sheetData>
  <sheetProtection sheet="1" objects="1" scenarios="1" formatColumns="0" selectLockedCells="1"/>
  <mergeCells count="16">
    <mergeCell ref="A2:F2"/>
    <mergeCell ref="A49:E49"/>
    <mergeCell ref="A36:B37"/>
    <mergeCell ref="A40:D41"/>
    <mergeCell ref="A19:A21"/>
    <mergeCell ref="B19:B21"/>
    <mergeCell ref="A22:A26"/>
    <mergeCell ref="B22:B26"/>
    <mergeCell ref="A33:D33"/>
    <mergeCell ref="A34:B35"/>
    <mergeCell ref="A18:D18"/>
    <mergeCell ref="A6:D6"/>
    <mergeCell ref="A7:A9"/>
    <mergeCell ref="B7:B9"/>
    <mergeCell ref="A10:A14"/>
    <mergeCell ref="B10:B14"/>
  </mergeCells>
  <conditionalFormatting sqref="B52">
    <cfRule type="top10" priority="1" rank="10"/>
  </conditionalFormatting>
  <pageMargins left="0.70866141732283472" right="0.70866141732283472" top="0.74803149606299213" bottom="0.74803149606299213" header="0.31496062992125984" footer="0.31496062992125984"/>
  <pageSetup paperSize="9" scale="89" orientation="landscape" r:id="rId1"/>
  <headerFooter>
    <oddFooter>&amp;R&amp;P</oddFooter>
  </headerFooter>
  <rowBreaks count="2" manualBreakCount="2">
    <brk id="17" max="5" man="1"/>
    <brk id="38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Nuñez Garcia,  Susana</cp:lastModifiedBy>
  <cp:lastPrinted>2024-12-02T14:31:16Z</cp:lastPrinted>
  <dcterms:created xsi:type="dcterms:W3CDTF">2024-11-28T10:08:18Z</dcterms:created>
  <dcterms:modified xsi:type="dcterms:W3CDTF">2025-01-16T12:19:44Z</dcterms:modified>
</cp:coreProperties>
</file>