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Lugo\Ambulatorio\MONFORTE DE LEMOS\2024\"/>
    </mc:Choice>
  </mc:AlternateContent>
  <xr:revisionPtr revIDLastSave="0" documentId="13_ncr:1_{C2FFFCE0-BAB2-4B42-B8BF-8DAD752DA3BF}" xr6:coauthVersionLast="47" xr6:coauthVersionMax="47" xr10:uidLastSave="{00000000-0000-0000-0000-000000000000}"/>
  <bookViews>
    <workbookView xWindow="-120" yWindow="-120" windowWidth="29040" windowHeight="15840" xr2:uid="{E6595FCB-FDB1-4EA0-8F65-984C1E389B5E}"/>
  </bookViews>
  <sheets>
    <sheet name="Hoja1" sheetId="1" r:id="rId1"/>
  </sheets>
  <definedNames>
    <definedName name="_xlnm.Print_Area" localSheetId="0">Hoja1!$A$1:$F$22</definedName>
  </definedName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6" i="1"/>
  <c r="E13" i="1" s="1"/>
  <c r="F17" i="1" s="1"/>
  <c r="F18" i="1" s="1"/>
  <c r="F7" i="1"/>
  <c r="F8" i="1"/>
  <c r="F9" i="1"/>
  <c r="F10" i="1"/>
  <c r="F11" i="1"/>
  <c r="F12" i="1"/>
  <c r="F6" i="1"/>
</calcChain>
</file>

<file path=xl/sharedStrings.xml><?xml version="1.0" encoding="utf-8"?>
<sst xmlns="http://schemas.openxmlformats.org/spreadsheetml/2006/main" count="18" uniqueCount="18">
  <si>
    <t>ANEXO I - PROPOSICIÓN ECONÓMICA</t>
  </si>
  <si>
    <t>Urgencias y visitas</t>
  </si>
  <si>
    <t xml:space="preserve"> Precio Ud.</t>
  </si>
  <si>
    <t xml:space="preserve"> Ud.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</si>
  <si>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</si>
  <si>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</si>
  <si>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</si>
  <si>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</si>
  <si>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</si>
  <si>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CURAS</t>
  </si>
  <si>
    <t>FISIOTERAPIA SESIONES</t>
  </si>
  <si>
    <t>RADIOGRAFIAS</t>
  </si>
  <si>
    <t>URGENCIA GENERAL</t>
  </si>
  <si>
    <t>VISITAS SUCESIVAS</t>
  </si>
  <si>
    <t>VISITA SUCESIVA TRAUMATOLOGIA</t>
  </si>
  <si>
    <t>PRIMERA CONSULTA TRAUMATOLOGIA</t>
  </si>
  <si>
    <t>TOTAL DOS ANUALIDADES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</si>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</sst>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9"/>
      <color rgb="FF000000"/>
      <name val="Aptos Narrow"/>
      <family val="2"/>
      <scheme val="minor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44" fontId="7" fillId="0" borderId="1" xfId="1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/>
    <xf numFmtId="0" fontId="3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1" xfId="0" applyFont="1" applyBorder="1" applyAlignment="1" applyProtection="1">
      <alignment horizontal="left" vertical="center" wrapText="1"/>
    </xf>
    <xf numFmtId="164" fontId="8" fillId="0" borderId="1" xfId="0" applyNumberFormat="1" applyFont="1" applyBorder="1" applyAlignment="1" applyProtection="1">
      <alignment horizontal="center" vertical="center" wrapText="1"/>
    </xf>
    <xf numFmtId="1" fontId="8" fillId="0" borderId="1" xfId="0" applyNumberFormat="1" applyFont="1" applyBorder="1" applyAlignment="1" applyProtection="1">
      <alignment horizontal="center" vertical="center" wrapText="1"/>
    </xf>
    <xf numFmtId="44" fontId="8" fillId="0" borderId="1" xfId="1" applyFont="1" applyBorder="1" applyAlignment="1" applyProtection="1">
      <alignment horizontal="right" vertical="center"/>
    </xf>
    <xf numFmtId="0" fontId="7" fillId="3" borderId="0" xfId="0" applyFont="1" applyFill="1" applyAlignment="1" applyProtection="1">
      <alignment horizontal="center" vertical="center" wrapText="1"/>
    </xf>
    <xf numFmtId="0" fontId="6" fillId="0" borderId="1" xfId="0" applyFont="1" applyBorder="1" applyProtection="1"/>
    <xf numFmtId="164" fontId="8" fillId="0" borderId="1" xfId="0" applyNumberFormat="1" applyFont="1" applyBorder="1" applyAlignment="1" applyProtection="1">
      <alignment horizontal="center"/>
    </xf>
    <xf numFmtId="1" fontId="8" fillId="0" borderId="1" xfId="0" applyNumberFormat="1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left" vertical="center"/>
    </xf>
    <xf numFmtId="164" fontId="8" fillId="0" borderId="1" xfId="0" applyNumberFormat="1" applyFont="1" applyBorder="1" applyAlignment="1" applyProtection="1">
      <alignment horizontal="center" vertical="center"/>
    </xf>
    <xf numFmtId="1" fontId="8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/>
    </xf>
    <xf numFmtId="0" fontId="0" fillId="0" borderId="0" xfId="0" applyAlignment="1" applyProtection="1">
      <alignment vertical="center"/>
    </xf>
    <xf numFmtId="8" fontId="3" fillId="0" borderId="0" xfId="0" applyNumberFormat="1" applyFont="1" applyAlignment="1" applyProtection="1">
      <alignment horizontal="right" vertical="center"/>
    </xf>
    <xf numFmtId="164" fontId="0" fillId="0" borderId="0" xfId="1" applyNumberFormat="1" applyFont="1" applyBorder="1" applyAlignment="1" applyProtection="1">
      <alignment vertical="center"/>
    </xf>
    <xf numFmtId="164" fontId="0" fillId="0" borderId="0" xfId="0" applyNumberFormat="1" applyProtection="1"/>
    <xf numFmtId="0" fontId="4" fillId="0" borderId="0" xfId="0" applyFont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164" fontId="9" fillId="0" borderId="1" xfId="0" applyNumberFormat="1" applyFont="1" applyBorder="1" applyAlignment="1" applyProtection="1">
      <alignment horizontal="right"/>
    </xf>
    <xf numFmtId="0" fontId="10" fillId="0" borderId="1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/>
    </xf>
    <xf numFmtId="164" fontId="10" fillId="0" borderId="1" xfId="0" applyNumberFormat="1" applyFont="1" applyBorder="1" applyProtection="1"/>
    <xf numFmtId="0" fontId="3" fillId="0" borderId="0" xfId="0" applyFont="1" applyAlignment="1" applyProtection="1">
      <alignment horizontal="left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G22"/>
  <sheetViews>
    <sheetView tabSelected="1" zoomScaleNormal="100" workbookViewId="0">
      <selection activeCell="A2" sqref="A2:F2"/>
    </sheetView>
  </sheetViews>
  <sheetFormatPr baseColWidth="10" defaultRowHeight="15" x14ac:dyDescent="0.25"/>
  <cols>
    <col min="1" max="1" width="45" style="5" bestFit="1" customWidth="1"/>
    <col min="2" max="2" width="15.140625" style="5" customWidth="1"/>
    <col min="3" max="3" width="11.5703125" style="6"/>
    <col min="4" max="4" width="18.140625" style="5" customWidth="1"/>
    <col min="5" max="5" width="15.7109375" style="5" bestFit="1" customWidth="1"/>
    <col min="6" max="6" width="23.140625" style="5" customWidth="1"/>
    <col min="7" max="16384" width="11.42578125" style="5"/>
  </cols>
  <sheetData>
    <row r="1" spans="1:7" s="4" customFormat="1" ht="31.5" customHeight="1" x14ac:dyDescent="0.45">
      <c r="A1" s="2" t="s">
        <v>0</v>
      </c>
      <c r="B1" s="2"/>
      <c r="C1" s="2"/>
      <c r="D1" s="2"/>
      <c r="E1" s="2"/>
      <c r="F1" s="2"/>
      <c r="G1" s="3"/>
    </row>
    <row r="2" spans="1:7" ht="198" customHeight="1" x14ac:dyDescent="0.25">
      <c r="A2" s="35" t="s">
        <v>4</v>
      </c>
      <c r="B2" s="35"/>
      <c r="C2" s="35"/>
      <c r="D2" s="35"/>
      <c r="E2" s="35"/>
      <c r="F2" s="35"/>
    </row>
    <row r="4" spans="1:7" ht="15.75" thickBot="1" x14ac:dyDescent="0.3"/>
    <row r="5" spans="1:7" ht="38.25" thickTop="1" x14ac:dyDescent="0.4">
      <c r="A5" s="7" t="s">
        <v>1</v>
      </c>
      <c r="B5" s="8" t="s">
        <v>2</v>
      </c>
      <c r="C5" s="9" t="s">
        <v>3</v>
      </c>
      <c r="D5" s="9" t="s">
        <v>5</v>
      </c>
      <c r="E5" s="9" t="s">
        <v>6</v>
      </c>
      <c r="F5" s="10"/>
    </row>
    <row r="6" spans="1:7" ht="18.75" x14ac:dyDescent="0.25">
      <c r="A6" s="11" t="s">
        <v>9</v>
      </c>
      <c r="B6" s="12">
        <v>15</v>
      </c>
      <c r="C6" s="13">
        <v>25</v>
      </c>
      <c r="D6" s="1"/>
      <c r="E6" s="14">
        <f>D6*C6</f>
        <v>0</v>
      </c>
      <c r="F6" s="15" t="str">
        <f>IF(D6&gt;B6,"ERROR TARIFA","")</f>
        <v/>
      </c>
    </row>
    <row r="7" spans="1:7" ht="18.75" x14ac:dyDescent="0.4">
      <c r="A7" s="16" t="s">
        <v>10</v>
      </c>
      <c r="B7" s="17">
        <v>16</v>
      </c>
      <c r="C7" s="18">
        <v>25</v>
      </c>
      <c r="D7" s="1"/>
      <c r="E7" s="14">
        <f t="shared" ref="E7:E12" si="0">D7*C7</f>
        <v>0</v>
      </c>
      <c r="F7" s="15" t="str">
        <f t="shared" ref="F7:F12" si="1">IF(D7&gt;B7,"ERROR TARIFA","")</f>
        <v/>
      </c>
    </row>
    <row r="8" spans="1:7" ht="18.75" x14ac:dyDescent="0.25">
      <c r="A8" s="19" t="s">
        <v>11</v>
      </c>
      <c r="B8" s="20">
        <v>25</v>
      </c>
      <c r="C8" s="21">
        <v>20</v>
      </c>
      <c r="D8" s="1"/>
      <c r="E8" s="14">
        <f t="shared" si="0"/>
        <v>0</v>
      </c>
      <c r="F8" s="15" t="str">
        <f t="shared" si="1"/>
        <v/>
      </c>
    </row>
    <row r="9" spans="1:7" ht="18.75" x14ac:dyDescent="0.4">
      <c r="A9" s="16" t="s">
        <v>12</v>
      </c>
      <c r="B9" s="17">
        <v>90</v>
      </c>
      <c r="C9" s="18">
        <v>20</v>
      </c>
      <c r="D9" s="1"/>
      <c r="E9" s="14">
        <f t="shared" si="0"/>
        <v>0</v>
      </c>
      <c r="F9" s="15" t="str">
        <f t="shared" si="1"/>
        <v/>
      </c>
    </row>
    <row r="10" spans="1:7" ht="18.75" x14ac:dyDescent="0.4">
      <c r="A10" s="16" t="s">
        <v>13</v>
      </c>
      <c r="B10" s="17">
        <v>50</v>
      </c>
      <c r="C10" s="18">
        <v>20</v>
      </c>
      <c r="D10" s="1"/>
      <c r="E10" s="14">
        <f t="shared" si="0"/>
        <v>0</v>
      </c>
      <c r="F10" s="15" t="str">
        <f t="shared" si="1"/>
        <v/>
      </c>
    </row>
    <row r="11" spans="1:7" ht="18.75" x14ac:dyDescent="0.4">
      <c r="A11" s="16" t="s">
        <v>14</v>
      </c>
      <c r="B11" s="17">
        <v>55</v>
      </c>
      <c r="C11" s="18">
        <v>5</v>
      </c>
      <c r="D11" s="1"/>
      <c r="E11" s="14">
        <f t="shared" si="0"/>
        <v>0</v>
      </c>
      <c r="F11" s="15" t="str">
        <f t="shared" si="1"/>
        <v/>
      </c>
    </row>
    <row r="12" spans="1:7" ht="18.75" x14ac:dyDescent="0.4">
      <c r="A12" s="16" t="s">
        <v>15</v>
      </c>
      <c r="B12" s="17">
        <v>97</v>
      </c>
      <c r="C12" s="22">
        <v>5</v>
      </c>
      <c r="D12" s="1"/>
      <c r="E12" s="14">
        <f t="shared" si="0"/>
        <v>0</v>
      </c>
      <c r="F12" s="15" t="str">
        <f t="shared" si="1"/>
        <v/>
      </c>
    </row>
    <row r="13" spans="1:7" ht="20.25" x14ac:dyDescent="0.25">
      <c r="A13" s="23"/>
      <c r="B13" s="24"/>
      <c r="D13" s="25"/>
      <c r="E13" s="14">
        <f>SUM(E6:E12)</f>
        <v>0</v>
      </c>
    </row>
    <row r="14" spans="1:7" x14ac:dyDescent="0.25">
      <c r="A14" s="23"/>
      <c r="B14" s="25"/>
      <c r="D14" s="26"/>
    </row>
    <row r="15" spans="1:7" x14ac:dyDescent="0.25">
      <c r="A15" s="27"/>
      <c r="B15" s="27"/>
      <c r="C15" s="27"/>
      <c r="D15" s="27"/>
    </row>
    <row r="16" spans="1:7" x14ac:dyDescent="0.25">
      <c r="B16" s="26"/>
      <c r="D16" s="26"/>
    </row>
    <row r="17" spans="1:6" ht="32.25" customHeight="1" x14ac:dyDescent="0.4">
      <c r="A17" s="28" t="s">
        <v>7</v>
      </c>
      <c r="B17" s="28"/>
      <c r="C17" s="29"/>
      <c r="D17" s="30"/>
      <c r="E17" s="30"/>
      <c r="F17" s="31">
        <f>E13</f>
        <v>0</v>
      </c>
    </row>
    <row r="18" spans="1:6" ht="32.25" customHeight="1" x14ac:dyDescent="0.4">
      <c r="A18" s="32" t="s">
        <v>16</v>
      </c>
      <c r="B18" s="32"/>
      <c r="C18" s="33">
        <v>3</v>
      </c>
      <c r="F18" s="34">
        <f>F17*2</f>
        <v>0</v>
      </c>
    </row>
    <row r="21" spans="1:6" ht="62.25" customHeight="1" x14ac:dyDescent="0.25">
      <c r="A21" s="35" t="s">
        <v>8</v>
      </c>
      <c r="B21" s="35"/>
      <c r="C21" s="35"/>
      <c r="D21" s="35"/>
      <c r="E21" s="35"/>
      <c r="F21" s="35"/>
    </row>
    <row r="22" spans="1:6" ht="20.25" x14ac:dyDescent="0.45">
      <c r="A22" s="4" t="s">
        <v>17</v>
      </c>
    </row>
  </sheetData>
  <sheetProtection sheet="1" objects="1" scenarios="1" formatColumns="0" selectLockedCells="1"/>
  <mergeCells count="5">
    <mergeCell ref="A21:F21"/>
    <mergeCell ref="A2:F2"/>
    <mergeCell ref="A17:B17"/>
    <mergeCell ref="A18:B18"/>
    <mergeCell ref="A1:F1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dcterms:created xsi:type="dcterms:W3CDTF">2024-02-14T11:47:50Z</dcterms:created>
  <dcterms:modified xsi:type="dcterms:W3CDTF">2024-12-18T13:07:48Z</dcterms:modified>
</cp:coreProperties>
</file>