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P:\CONTRATACION\2 PROVEEDORES\Murcia\Cartagena\Pruebas diagnosticas\"/>
    </mc:Choice>
  </mc:AlternateContent>
  <xr:revisionPtr revIDLastSave="0" documentId="13_ncr:1_{835EC2EB-EFEE-4B48-855B-CD6271A75786}" xr6:coauthVersionLast="47" xr6:coauthVersionMax="47" xr10:uidLastSave="{00000000-0000-0000-0000-000000000000}"/>
  <bookViews>
    <workbookView xWindow="1305" yWindow="1260" windowWidth="17985" windowHeight="14070" xr2:uid="{58106524-0E5F-458D-86D4-BB400FA9BC2F}"/>
  </bookViews>
  <sheets>
    <sheet name="Hoja1" sheetId="1" r:id="rId1"/>
  </sheets>
  <calcPr calcId="191029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2" i="1"/>
  <c r="J7" i="1" s="1"/>
  <c r="F7" i="1"/>
  <c r="G7" i="1"/>
  <c r="H7" i="1"/>
  <c r="I7" i="1"/>
  <c r="E7" i="1"/>
  <c r="E3" i="1"/>
  <c r="E4" i="1"/>
  <c r="E5" i="1"/>
  <c r="E6" i="1"/>
  <c r="E2" i="1"/>
  <c r="D3" i="1"/>
  <c r="D4" i="1"/>
  <c r="D5" i="1"/>
  <c r="D6" i="1"/>
  <c r="D2" i="1"/>
  <c r="D7" i="1" l="1"/>
</calcChain>
</file>

<file path=xl/sharedStrings.xml><?xml version="1.0" encoding="utf-8"?>
<sst xmlns="http://schemas.openxmlformats.org/spreadsheetml/2006/main" count="9" uniqueCount="9">
  <si>
    <t>Pruebas diagnosticas</t>
  </si>
  <si>
    <t>Precio Ud.</t>
  </si>
  <si>
    <t xml:space="preserve"> Ud.</t>
  </si>
  <si>
    <t>Total</t>
  </si>
  <si>
    <t>RADIOGRAFIAS</t>
  </si>
  <si>
    <t>TAC</t>
  </si>
  <si>
    <t>RESONANCIA</t>
  </si>
  <si>
    <t>ELECTROMIOGRAMA</t>
  </si>
  <si>
    <t>ECOGRAFIA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</si>
</sst>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rgb="FF000000"/>
      <name val="HelveticaNowText Regular"/>
      <family val="2"/>
    </font>
    <font>
      <sz val="11"/>
      <color rgb="FF000000"/>
      <name val="HelveticaNowText Regular"/>
      <family val="2"/>
    </font>
    <font>
      <sz val="10"/>
      <color theme="1"/>
      <name val="HelveticaNowText Regular"/>
      <family val="2"/>
    </font>
    <font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vertical="center"/>
    </xf>
    <xf numFmtId="8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4" fillId="0" borderId="0" xfId="0" applyFont="1" applyAlignment="1">
      <alignment vertical="center"/>
    </xf>
    <xf numFmtId="8" fontId="3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8" fontId="1" fillId="0" borderId="0" xfId="0" applyNumberFormat="1" applyFont="1" applyAlignment="1">
      <alignment vertical="center" wrapText="1"/>
    </xf>
    <xf numFmtId="8" fontId="0" fillId="0" borderId="0" xfId="0" applyNumberFormat="1"/>
    <xf numFmtId="44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C27CB-1FFC-4D86-A6C0-38631754446F}">
  <dimension ref="A1:J8"/>
  <sheetViews>
    <sheetView tabSelected="1" workbookViewId="0">
      <selection activeCell="J17" sqref="J17"/>
    </sheetView>
  </sheetViews>
  <sheetFormatPr baseColWidth="10" defaultRowHeight="15" x14ac:dyDescent="0.25"/>
  <cols>
    <col min="1" max="1" width="26.7109375" bestFit="1" customWidth="1"/>
    <col min="4" max="4" width="13" bestFit="1" customWidth="1"/>
  </cols>
  <sheetData>
    <row r="1" spans="1:10" ht="37.5" x14ac:dyDescent="0.25">
      <c r="A1" s="5" t="s">
        <v>0</v>
      </c>
      <c r="B1" s="6" t="s">
        <v>1</v>
      </c>
      <c r="C1" s="6" t="s">
        <v>2</v>
      </c>
      <c r="D1" s="6" t="s">
        <v>3</v>
      </c>
      <c r="E1" s="10">
        <v>2024</v>
      </c>
      <c r="F1" s="11">
        <v>2025</v>
      </c>
      <c r="G1" s="11">
        <v>2026</v>
      </c>
      <c r="H1" s="11">
        <v>2027</v>
      </c>
      <c r="I1" s="11">
        <v>2028</v>
      </c>
      <c r="J1" s="11">
        <v>2029</v>
      </c>
    </row>
    <row r="2" spans="1:10" ht="18.75" x14ac:dyDescent="0.25">
      <c r="A2" s="2" t="s">
        <v>4</v>
      </c>
      <c r="B2" s="3">
        <v>12</v>
      </c>
      <c r="C2" s="4">
        <v>40</v>
      </c>
      <c r="D2" s="3">
        <f>B2*C2</f>
        <v>480</v>
      </c>
      <c r="E2" s="12">
        <f>D2/12*1</f>
        <v>40</v>
      </c>
      <c r="F2" s="14">
        <v>480</v>
      </c>
      <c r="G2" s="14">
        <v>480</v>
      </c>
      <c r="H2" s="14">
        <v>480</v>
      </c>
      <c r="I2" s="14">
        <v>480</v>
      </c>
      <c r="J2" s="13">
        <f>D2/12*11</f>
        <v>440</v>
      </c>
    </row>
    <row r="3" spans="1:10" ht="18.75" x14ac:dyDescent="0.25">
      <c r="A3" s="2" t="s">
        <v>5</v>
      </c>
      <c r="B3" s="3">
        <v>100</v>
      </c>
      <c r="C3" s="4">
        <v>7</v>
      </c>
      <c r="D3" s="3">
        <f t="shared" ref="D3:D6" si="0">B3*C3</f>
        <v>700</v>
      </c>
      <c r="E3" s="12">
        <f t="shared" ref="E3:E6" si="1">D3/12*1</f>
        <v>58.333333333333336</v>
      </c>
      <c r="F3" s="14">
        <v>700</v>
      </c>
      <c r="G3" s="14">
        <v>700</v>
      </c>
      <c r="H3" s="14">
        <v>700</v>
      </c>
      <c r="I3" s="14">
        <v>700</v>
      </c>
      <c r="J3" s="13">
        <f t="shared" ref="J3:J6" si="2">D3/12*11</f>
        <v>641.66666666666674</v>
      </c>
    </row>
    <row r="4" spans="1:10" ht="18.75" x14ac:dyDescent="0.25">
      <c r="A4" s="2" t="s">
        <v>6</v>
      </c>
      <c r="B4" s="3">
        <v>150</v>
      </c>
      <c r="C4" s="4">
        <v>10</v>
      </c>
      <c r="D4" s="3">
        <f t="shared" si="0"/>
        <v>1500</v>
      </c>
      <c r="E4" s="12">
        <f t="shared" si="1"/>
        <v>125</v>
      </c>
      <c r="F4" s="14">
        <v>1500</v>
      </c>
      <c r="G4" s="14">
        <v>1500</v>
      </c>
      <c r="H4" s="14">
        <v>1500</v>
      </c>
      <c r="I4" s="14">
        <v>1500</v>
      </c>
      <c r="J4" s="13">
        <f t="shared" si="2"/>
        <v>1375</v>
      </c>
    </row>
    <row r="5" spans="1:10" ht="18.75" x14ac:dyDescent="0.25">
      <c r="A5" s="2" t="s">
        <v>7</v>
      </c>
      <c r="B5" s="3">
        <v>110</v>
      </c>
      <c r="C5" s="4">
        <v>10</v>
      </c>
      <c r="D5" s="3">
        <f t="shared" si="0"/>
        <v>1100</v>
      </c>
      <c r="E5" s="12">
        <f t="shared" si="1"/>
        <v>91.666666666666671</v>
      </c>
      <c r="F5" s="14">
        <v>1100</v>
      </c>
      <c r="G5" s="14">
        <v>1100</v>
      </c>
      <c r="H5" s="14">
        <v>1100</v>
      </c>
      <c r="I5" s="14">
        <v>1100</v>
      </c>
      <c r="J5" s="13">
        <f t="shared" si="2"/>
        <v>1008.3333333333334</v>
      </c>
    </row>
    <row r="6" spans="1:10" ht="18.75" x14ac:dyDescent="0.25">
      <c r="A6" s="2" t="s">
        <v>8</v>
      </c>
      <c r="B6" s="3">
        <v>45</v>
      </c>
      <c r="C6" s="4">
        <v>15</v>
      </c>
      <c r="D6" s="3">
        <f t="shared" si="0"/>
        <v>675</v>
      </c>
      <c r="E6" s="12">
        <f t="shared" si="1"/>
        <v>56.25</v>
      </c>
      <c r="F6" s="14">
        <v>675</v>
      </c>
      <c r="G6" s="14">
        <v>675</v>
      </c>
      <c r="H6" s="14">
        <v>675</v>
      </c>
      <c r="I6" s="14">
        <v>675</v>
      </c>
      <c r="J6" s="13">
        <f t="shared" si="2"/>
        <v>618.75</v>
      </c>
    </row>
    <row r="7" spans="1:10" ht="27.75" customHeight="1" x14ac:dyDescent="0.25">
      <c r="A7" s="7"/>
      <c r="B7" s="8"/>
      <c r="C7" s="8"/>
      <c r="D7" s="9">
        <f>SUM(D2:D6)</f>
        <v>4455</v>
      </c>
      <c r="E7" s="12">
        <f>SUM(E2:E6)</f>
        <v>371.25</v>
      </c>
      <c r="F7" s="12">
        <f t="shared" ref="F7:J7" si="3">SUM(F2:F6)</f>
        <v>4455</v>
      </c>
      <c r="G7" s="12">
        <f t="shared" si="3"/>
        <v>4455</v>
      </c>
      <c r="H7" s="12">
        <f t="shared" si="3"/>
        <v>4455</v>
      </c>
      <c r="I7" s="12">
        <f t="shared" si="3"/>
        <v>4455</v>
      </c>
      <c r="J7" s="12">
        <f t="shared" si="3"/>
        <v>4083.7500000000005</v>
      </c>
    </row>
    <row r="8" spans="1:10" x14ac:dyDescent="0.25">
      <c r="A8" s="7"/>
      <c r="B8" s="8"/>
      <c r="C8" s="8"/>
      <c r="D8" s="9"/>
      <c r="E8" s="1"/>
    </row>
  </sheetData>
  <mergeCells count="4">
    <mergeCell ref="A7:A8"/>
    <mergeCell ref="B7:B8"/>
    <mergeCell ref="C7:C8"/>
    <mergeCell ref="D7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Nuñez Garcia,  Susana</cp:lastModifiedBy>
  <dcterms:created xsi:type="dcterms:W3CDTF">2024-11-19T12:58:36Z</dcterms:created>
  <dcterms:modified xsi:type="dcterms:W3CDTF">2024-11-19T15:19:19Z</dcterms:modified>
</cp:coreProperties>
</file>