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Sabadell\Pruebas diagnosticas\2024\"/>
    </mc:Choice>
  </mc:AlternateContent>
  <xr:revisionPtr revIDLastSave="0" documentId="13_ncr:1_{72F13BC8-380A-43F3-96FA-BF829CEB00BA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7" i="1" l="1"/>
  <c r="D16" i="1"/>
  <c r="E14" i="1"/>
  <c r="E5" i="1"/>
  <c r="E6" i="1"/>
  <c r="E7" i="1"/>
  <c r="E8" i="1"/>
  <c r="E9" i="1"/>
  <c r="E10" i="1"/>
  <c r="E11" i="1"/>
  <c r="E12" i="1"/>
  <c r="E13" i="1"/>
  <c r="F15" i="2" l="1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<sst xmlns="http://schemas.openxmlformats.org/spreadsheetml/2006/main" count="31" uniqueCount="31">
  <si>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</si>
  <si>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</si>
  <si>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</si>
  <si>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</si>
  <si>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</si>
  <si>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</si>
  <si>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</si>
  <si>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</si>
  <si>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</si>
  <si>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</si>
  <si>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</si>
  <si>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</si>
  <si>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</si>
  <si>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</si>
  <si>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</si>
  <si>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</si>
  <si>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</si>
  <si>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</si>
  <si>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</si>
  <si>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</si>
  <si>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</si>
  <si>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RADIOGRAFIA</t>
  </si>
  <si>
    <t>RADIOGRAFIA CONSECUTIVAS</t>
  </si>
  <si>
    <t>ECOGRAFIA</t>
  </si>
  <si>
    <t>ECOGRAFIA TORAX Y ARTICULAR</t>
  </si>
  <si>
    <t>RESONANCIA MAGNETICA</t>
  </si>
  <si>
    <t>RMN EXTREMIDADES</t>
  </si>
  <si>
    <t>CONTRASTE RMN</t>
  </si>
  <si>
    <t>CONTRASTE TAC</t>
  </si>
  <si>
    <t>TAC</t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</si>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</sst>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3" fillId="0" borderId="0" xfId="0" applyFont="1"/>
    <xf numFmtId="0" fontId="8" fillId="0" borderId="0" xfId="0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8" fontId="11" fillId="3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center" vertical="center"/>
    </xf>
    <xf numFmtId="8" fontId="10" fillId="0" borderId="0" xfId="0" applyNumberFormat="1" applyFont="1" applyAlignment="1">
      <alignment horizontal="right" vertical="center"/>
    </xf>
    <xf numFmtId="8" fontId="3" fillId="0" borderId="0" xfId="0" applyNumberFormat="1" applyFont="1"/>
    <xf numFmtId="0" fontId="3" fillId="0" borderId="0" xfId="0" applyFont="1" applyAlignment="1">
      <alignment vertical="center" wrapText="1"/>
    </xf>
    <xf numFmtId="8" fontId="9" fillId="3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8" fontId="3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8" fontId="9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8" fontId="1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25"/>
  <sheetViews>
    <sheetView tabSelected="1" topLeftCell="A4" workbookViewId="0">
      <selection activeCell="A17" sqref="A17:B17"/>
    </sheetView>
  </sheetViews>
  <sheetFormatPr baseColWidth="10" defaultRowHeight="18.75" x14ac:dyDescent="0.4"/>
  <cols>
    <col min="1" max="1" width="72" style="3" bestFit="1" customWidth="1"/>
    <col min="2" max="2" width="21.28515625" style="3" customWidth="1"/>
    <col min="3" max="3" width="11.42578125" style="3"/>
    <col min="4" max="4" width="21" style="3" customWidth="1"/>
    <col min="5" max="5" width="19.85546875" style="3" bestFit="1" customWidth="1"/>
    <col min="6" max="16384" width="11.42578125" style="3"/>
  </cols>
  <sheetData>
    <row r="1" spans="1:9" ht="23.25" x14ac:dyDescent="0.5">
      <c r="A1" s="27" t="s">
        <v>3</v>
      </c>
      <c r="B1" s="27"/>
      <c r="C1" s="27"/>
      <c r="D1" s="27"/>
      <c r="E1" s="27"/>
      <c r="F1" s="27"/>
      <c r="G1" s="27"/>
    </row>
    <row r="2" spans="1:9" ht="211.5" customHeight="1" x14ac:dyDescent="0.4">
      <c r="A2" s="28" t="s">
        <v>4</v>
      </c>
      <c r="B2" s="29"/>
      <c r="C2" s="29"/>
      <c r="D2" s="29"/>
      <c r="E2" s="29"/>
      <c r="F2" s="29"/>
      <c r="G2" s="29"/>
      <c r="H2" s="29"/>
      <c r="I2" s="29"/>
    </row>
    <row r="3" spans="1:9" ht="20.25" x14ac:dyDescent="0.45">
      <c r="A3" s="2"/>
      <c r="B3" s="2"/>
      <c r="C3" s="2"/>
    </row>
    <row r="4" spans="1:9" ht="40.5" x14ac:dyDescent="0.4">
      <c r="A4" s="12" t="s">
        <v>8</v>
      </c>
      <c r="B4" s="12" t="s">
        <v>2</v>
      </c>
      <c r="C4" s="12" t="s">
        <v>1</v>
      </c>
      <c r="D4" s="13" t="s">
        <v>7</v>
      </c>
      <c r="E4" s="12" t="s">
        <v>0</v>
      </c>
    </row>
    <row r="5" spans="1:9" ht="20.25" x14ac:dyDescent="0.4">
      <c r="A5" s="23" t="s">
        <v>21</v>
      </c>
      <c r="B5" s="24">
        <v>5.42</v>
      </c>
      <c r="C5" s="25">
        <v>5</v>
      </c>
      <c r="D5" s="26"/>
      <c r="E5" s="24">
        <f>D5*C5</f>
        <v>0</v>
      </c>
    </row>
    <row r="6" spans="1:9" ht="20.25" x14ac:dyDescent="0.4">
      <c r="A6" s="23" t="s">
        <v>22</v>
      </c>
      <c r="B6" s="24">
        <v>4.0599999999999996</v>
      </c>
      <c r="C6" s="25">
        <v>4</v>
      </c>
      <c r="D6" s="26"/>
      <c r="E6" s="24">
        <f t="shared" ref="E6:E13" si="0">D6*C6</f>
        <v>0</v>
      </c>
    </row>
    <row r="7" spans="1:9" ht="20.25" x14ac:dyDescent="0.4">
      <c r="A7" s="23" t="s">
        <v>23</v>
      </c>
      <c r="B7" s="24">
        <v>43.2</v>
      </c>
      <c r="C7" s="25">
        <v>5</v>
      </c>
      <c r="D7" s="26"/>
      <c r="E7" s="24">
        <f t="shared" si="0"/>
        <v>0</v>
      </c>
    </row>
    <row r="8" spans="1:9" ht="20.25" x14ac:dyDescent="0.4">
      <c r="A8" s="23" t="s">
        <v>24</v>
      </c>
      <c r="B8" s="24">
        <v>52.01</v>
      </c>
      <c r="C8" s="25">
        <v>11</v>
      </c>
      <c r="D8" s="26"/>
      <c r="E8" s="24">
        <f t="shared" si="0"/>
        <v>0</v>
      </c>
    </row>
    <row r="9" spans="1:9" ht="20.25" x14ac:dyDescent="0.4">
      <c r="A9" s="23" t="s">
        <v>25</v>
      </c>
      <c r="B9" s="24">
        <v>115.2</v>
      </c>
      <c r="C9" s="25">
        <v>35</v>
      </c>
      <c r="D9" s="26"/>
      <c r="E9" s="24">
        <f t="shared" si="0"/>
        <v>0</v>
      </c>
    </row>
    <row r="10" spans="1:9" ht="20.25" x14ac:dyDescent="0.4">
      <c r="A10" s="23" t="s">
        <v>26</v>
      </c>
      <c r="B10" s="24">
        <v>93.6</v>
      </c>
      <c r="C10" s="25">
        <v>100</v>
      </c>
      <c r="D10" s="26"/>
      <c r="E10" s="24">
        <f t="shared" si="0"/>
        <v>0</v>
      </c>
    </row>
    <row r="11" spans="1:9" ht="20.25" x14ac:dyDescent="0.4">
      <c r="A11" s="23" t="s">
        <v>27</v>
      </c>
      <c r="B11" s="24">
        <v>56</v>
      </c>
      <c r="C11" s="25">
        <v>5</v>
      </c>
      <c r="D11" s="26"/>
      <c r="E11" s="24">
        <f t="shared" si="0"/>
        <v>0</v>
      </c>
    </row>
    <row r="12" spans="1:9" ht="20.25" x14ac:dyDescent="0.4">
      <c r="A12" s="23" t="s">
        <v>28</v>
      </c>
      <c r="B12" s="24">
        <v>56</v>
      </c>
      <c r="C12" s="25">
        <v>5</v>
      </c>
      <c r="D12" s="26"/>
      <c r="E12" s="24">
        <f t="shared" si="0"/>
        <v>0</v>
      </c>
    </row>
    <row r="13" spans="1:9" ht="20.25" x14ac:dyDescent="0.4">
      <c r="A13" s="23" t="s">
        <v>29</v>
      </c>
      <c r="B13" s="24">
        <v>61.6</v>
      </c>
      <c r="C13" s="25">
        <v>15</v>
      </c>
      <c r="D13" s="26"/>
      <c r="E13" s="24">
        <f t="shared" si="0"/>
        <v>0</v>
      </c>
    </row>
    <row r="14" spans="1:9" ht="20.25" x14ac:dyDescent="0.45">
      <c r="A14" s="19"/>
      <c r="B14" s="20"/>
      <c r="C14" s="21"/>
      <c r="D14" s="22"/>
      <c r="E14" s="18">
        <f>SUM(E5:E13)</f>
        <v>0</v>
      </c>
      <c r="F14" s="2"/>
    </row>
    <row r="15" spans="1:9" ht="20.25" x14ac:dyDescent="0.45">
      <c r="A15" s="14"/>
      <c r="B15" s="15"/>
      <c r="C15" s="16"/>
      <c r="D15" s="17"/>
      <c r="E15" s="18"/>
      <c r="F15" s="2"/>
    </row>
    <row r="16" spans="1:9" ht="20.25" x14ac:dyDescent="0.45">
      <c r="A16" s="33" t="s">
        <v>6</v>
      </c>
      <c r="B16" s="34"/>
      <c r="C16" s="1"/>
      <c r="D16" s="4">
        <f>E14</f>
        <v>0</v>
      </c>
    </row>
    <row r="17" spans="1:6" x14ac:dyDescent="0.4">
      <c r="A17" s="35" t="s">
        <v>30</v>
      </c>
      <c r="B17" s="35"/>
      <c r="D17" s="4">
        <f>D16*4</f>
        <v>0</v>
      </c>
    </row>
    <row r="18" spans="1:6" ht="20.25" x14ac:dyDescent="0.45">
      <c r="A18" s="2"/>
      <c r="B18" s="2"/>
      <c r="C18" s="2"/>
    </row>
    <row r="19" spans="1:6" ht="20.25" x14ac:dyDescent="0.45">
      <c r="A19" s="2"/>
      <c r="B19" s="2"/>
      <c r="C19" s="2"/>
    </row>
    <row r="20" spans="1:6" ht="20.25" x14ac:dyDescent="0.45">
      <c r="A20" s="2"/>
      <c r="B20" s="2"/>
      <c r="C20" s="2"/>
    </row>
    <row r="21" spans="1:6" ht="51" customHeight="1" x14ac:dyDescent="0.4">
      <c r="A21" s="29" t="s">
        <v>5</v>
      </c>
      <c r="B21" s="29"/>
      <c r="C21" s="29"/>
      <c r="D21" s="29"/>
      <c r="E21" s="29"/>
      <c r="F21" s="29"/>
    </row>
    <row r="22" spans="1:6" ht="20.25" x14ac:dyDescent="0.45">
      <c r="A22" s="30"/>
      <c r="B22" s="30"/>
      <c r="C22" s="30"/>
      <c r="D22" s="30"/>
      <c r="E22" s="30"/>
      <c r="F22" s="30"/>
    </row>
    <row r="23" spans="1:6" x14ac:dyDescent="0.4">
      <c r="A23" s="32" t="s">
        <v>9</v>
      </c>
      <c r="B23" s="32"/>
      <c r="C23" s="32"/>
    </row>
    <row r="24" spans="1:6" x14ac:dyDescent="0.4">
      <c r="A24" s="32"/>
      <c r="B24" s="32"/>
      <c r="C24" s="32"/>
    </row>
    <row r="25" spans="1:6" x14ac:dyDescent="0.4">
      <c r="A25" s="31"/>
      <c r="B25" s="31"/>
      <c r="C25" s="31"/>
    </row>
  </sheetData>
  <mergeCells count="9">
    <mergeCell ref="A1:G1"/>
    <mergeCell ref="A2:I2"/>
    <mergeCell ref="A21:F21"/>
    <mergeCell ref="A22:F22"/>
    <mergeCell ref="A25:C25"/>
    <mergeCell ref="A23:B24"/>
    <mergeCell ref="C23:C24"/>
    <mergeCell ref="A16:B16"/>
    <mergeCell ref="A17:B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5" t="s">
        <v>10</v>
      </c>
      <c r="D5" s="6">
        <v>164.64</v>
      </c>
      <c r="E5" s="7">
        <v>8</v>
      </c>
      <c r="F5" s="8">
        <f>D5*E5</f>
        <v>1317.12</v>
      </c>
    </row>
    <row r="6" spans="3:6" ht="21" thickBot="1" x14ac:dyDescent="0.3">
      <c r="C6" s="5" t="s">
        <v>11</v>
      </c>
      <c r="D6" s="6">
        <v>107.02</v>
      </c>
      <c r="E6" s="7">
        <v>5</v>
      </c>
      <c r="F6" s="8">
        <f t="shared" ref="F6:F15" si="0">D6*E6</f>
        <v>535.1</v>
      </c>
    </row>
    <row r="7" spans="3:6" ht="21" thickBot="1" x14ac:dyDescent="0.3">
      <c r="C7" s="5" t="s">
        <v>12</v>
      </c>
      <c r="D7" s="6">
        <v>246.96</v>
      </c>
      <c r="E7" s="7">
        <v>5</v>
      </c>
      <c r="F7" s="8">
        <f t="shared" si="0"/>
        <v>1234.8</v>
      </c>
    </row>
    <row r="8" spans="3:6" ht="21" thickBot="1" x14ac:dyDescent="0.3">
      <c r="C8" s="5" t="s">
        <v>13</v>
      </c>
      <c r="D8" s="6">
        <v>27.78</v>
      </c>
      <c r="E8" s="7">
        <v>2</v>
      </c>
      <c r="F8" s="8">
        <f t="shared" si="0"/>
        <v>55.56</v>
      </c>
    </row>
    <row r="9" spans="3:6" ht="21" thickBot="1" x14ac:dyDescent="0.3">
      <c r="C9" s="5" t="s">
        <v>14</v>
      </c>
      <c r="D9" s="6">
        <v>40.130000000000003</v>
      </c>
      <c r="E9" s="7">
        <v>2</v>
      </c>
      <c r="F9" s="8">
        <f t="shared" si="0"/>
        <v>80.260000000000005</v>
      </c>
    </row>
    <row r="10" spans="3:6" ht="385.5" thickBot="1" x14ac:dyDescent="0.3">
      <c r="C10" s="9" t="s">
        <v>15</v>
      </c>
      <c r="D10" s="6">
        <v>61.74</v>
      </c>
      <c r="E10" s="10">
        <v>2</v>
      </c>
      <c r="F10" s="8">
        <f t="shared" si="0"/>
        <v>123.48</v>
      </c>
    </row>
    <row r="11" spans="3:6" ht="21" thickBot="1" x14ac:dyDescent="0.3">
      <c r="C11" s="5" t="s">
        <v>16</v>
      </c>
      <c r="D11" s="6">
        <v>90</v>
      </c>
      <c r="E11" s="10">
        <v>1</v>
      </c>
      <c r="F11" s="8">
        <f t="shared" si="0"/>
        <v>90</v>
      </c>
    </row>
    <row r="12" spans="3:6" ht="21" thickBot="1" x14ac:dyDescent="0.3">
      <c r="C12" s="5" t="s">
        <v>17</v>
      </c>
      <c r="D12" s="6">
        <v>82.32</v>
      </c>
      <c r="E12" s="7">
        <v>1</v>
      </c>
      <c r="F12" s="8">
        <f t="shared" si="0"/>
        <v>82.32</v>
      </c>
    </row>
    <row r="13" spans="3:6" ht="21" thickBot="1" x14ac:dyDescent="0.3">
      <c r="C13" s="5" t="s">
        <v>18</v>
      </c>
      <c r="D13" s="6">
        <v>257.25</v>
      </c>
      <c r="E13" s="7">
        <v>3</v>
      </c>
      <c r="F13" s="8">
        <f t="shared" si="0"/>
        <v>771.75</v>
      </c>
    </row>
    <row r="14" spans="3:6" ht="21" thickBot="1" x14ac:dyDescent="0.3">
      <c r="C14" s="5" t="s">
        <v>19</v>
      </c>
      <c r="D14" s="6">
        <v>154.35</v>
      </c>
      <c r="E14" s="7">
        <v>3</v>
      </c>
      <c r="F14" s="8">
        <f t="shared" si="0"/>
        <v>463.04999999999995</v>
      </c>
    </row>
    <row r="15" spans="3:6" ht="21" thickBot="1" x14ac:dyDescent="0.3">
      <c r="C15" s="5" t="s">
        <v>20</v>
      </c>
      <c r="D15" s="11">
        <v>190</v>
      </c>
      <c r="E15" s="7">
        <v>1</v>
      </c>
      <c r="F15" s="8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2020-03-02T11:18:31Z</dcterms:created>
  <dcterms:modified xsi:type="dcterms:W3CDTF">2024-09-05T11:59:34Z</dcterms:modified>
</cp:coreProperties>
</file>