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Lleida\Tarrega\Asistencial Agramunt\2024\"/>
    </mc:Choice>
  </mc:AlternateContent>
  <xr:revisionPtr revIDLastSave="0" documentId="13_ncr:1_{B1A8C3DF-F1BD-452D-ACF9-E66EF69A3E3C}" xr6:coauthVersionLast="47" xr6:coauthVersionMax="47" xr10:uidLastSave="{00000000-0000-0000-0000-000000000000}"/>
  <bookViews>
    <workbookView xWindow="2340" yWindow="2340" windowWidth="21600" windowHeight="9855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12" i="1" s="1"/>
  <c r="D13" i="1" s="1"/>
  <c r="D14" i="1" s="1"/>
  <c r="E7" i="1"/>
  <c r="E8" i="1"/>
  <c r="E9" i="1"/>
  <c r="E10" i="1"/>
  <c r="E11" i="1"/>
  <c r="E5" i="1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<sst xmlns="http://schemas.openxmlformats.org/spreadsheetml/2006/main" count="29" uniqueCount="29">
  <si>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</si>
  <si>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</si>
  <si>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</si>
  <si>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</si>
  <si>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</si>
  <si>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</si>
  <si>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</si>
  <si>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</si>
  <si>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</si>
  <si>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</si>
  <si>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</si>
  <si>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</si>
  <si>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</si>
  <si>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</si>
  <si>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</si>
  <si>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</si>
  <si>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</si>
  <si>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</si>
  <si>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</si>
  <si>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</si>
  <si>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</si>
  <si>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Visita sucesiva</t>
  </si>
  <si>
    <t>Primera visita especialista</t>
  </si>
  <si>
    <t>Visita sucesiva especialista</t>
  </si>
  <si>
    <t>Preoperatorio</t>
  </si>
  <si>
    <t>Ondas de choque</t>
  </si>
  <si>
    <t>TOTAL TRES ANUALIDADES</t>
  </si>
  <si>
    <t>Urgencia (incluye visita, pruebas complementarias básicas y material de cura)</t>
  </si>
  <si>
    <t>Rehabilitación  (incluye visita rehabilitador)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</si>
</sst>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b/>
      <sz val="12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3" fillId="0" borderId="0" xfId="0" applyFont="1"/>
    <xf numFmtId="8" fontId="3" fillId="0" borderId="1" xfId="0" applyNumberFormat="1" applyFont="1" applyBorder="1"/>
    <xf numFmtId="0" fontId="7" fillId="0" borderId="0" xfId="0" applyFont="1"/>
    <xf numFmtId="8" fontId="3" fillId="0" borderId="0" xfId="0" applyNumberFormat="1" applyFont="1"/>
    <xf numFmtId="0" fontId="8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8" fontId="8" fillId="0" borderId="4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44" fontId="3" fillId="0" borderId="8" xfId="2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8" fontId="3" fillId="0" borderId="9" xfId="0" applyNumberFormat="1" applyFont="1" applyBorder="1" applyAlignment="1">
      <alignment vertical="center"/>
    </xf>
    <xf numFmtId="8" fontId="3" fillId="0" borderId="9" xfId="0" applyNumberFormat="1" applyFont="1" applyBorder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7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2"/>
  <sheetViews>
    <sheetView tabSelected="1" workbookViewId="0">
      <selection activeCell="D7" sqref="D7"/>
    </sheetView>
  </sheetViews>
  <sheetFormatPr baseColWidth="10" defaultRowHeight="18.75" x14ac:dyDescent="0.4"/>
  <cols>
    <col min="1" max="1" width="75" style="4" bestFit="1" customWidth="1"/>
    <col min="2" max="2" width="21.28515625" style="4" customWidth="1"/>
    <col min="3" max="3" width="11.42578125" style="4"/>
    <col min="4" max="4" width="21" style="4" customWidth="1"/>
    <col min="5" max="5" width="19.85546875" style="4" bestFit="1" customWidth="1"/>
    <col min="6" max="16384" width="11.42578125" style="4"/>
  </cols>
  <sheetData>
    <row r="1" spans="1:9" ht="23.25" x14ac:dyDescent="0.5">
      <c r="A1" s="19" t="s">
        <v>3</v>
      </c>
      <c r="B1" s="19"/>
      <c r="C1" s="19"/>
      <c r="D1" s="19"/>
      <c r="E1" s="19"/>
      <c r="F1" s="19"/>
      <c r="G1" s="19"/>
    </row>
    <row r="2" spans="1:9" ht="211.5" customHeight="1" x14ac:dyDescent="0.4">
      <c r="A2" s="20" t="s">
        <v>4</v>
      </c>
      <c r="B2" s="21"/>
      <c r="C2" s="21"/>
      <c r="D2" s="21"/>
      <c r="E2" s="21"/>
      <c r="F2" s="21"/>
      <c r="G2" s="21"/>
      <c r="H2" s="21"/>
      <c r="I2" s="21"/>
    </row>
    <row r="3" spans="1:9" ht="20.25" x14ac:dyDescent="0.45">
      <c r="A3" s="2"/>
      <c r="B3" s="2"/>
      <c r="C3" s="2"/>
    </row>
    <row r="4" spans="1:9" ht="41.25" thickBot="1" x14ac:dyDescent="0.45">
      <c r="A4" s="13" t="s">
        <v>8</v>
      </c>
      <c r="B4" s="13" t="s">
        <v>2</v>
      </c>
      <c r="C4" s="13" t="s">
        <v>1</v>
      </c>
      <c r="D4" s="14" t="s">
        <v>7</v>
      </c>
      <c r="E4" s="13" t="s">
        <v>0</v>
      </c>
    </row>
    <row r="5" spans="1:9" ht="41.25" thickBot="1" x14ac:dyDescent="0.5">
      <c r="A5" s="10" t="s">
        <v>27</v>
      </c>
      <c r="B5" s="15">
        <v>125.07</v>
      </c>
      <c r="C5" s="16">
        <v>230</v>
      </c>
      <c r="D5" s="17"/>
      <c r="E5" s="3">
        <f>D5*C5</f>
        <v>0</v>
      </c>
      <c r="F5" s="2"/>
    </row>
    <row r="6" spans="1:9" ht="28.5" customHeight="1" thickBot="1" x14ac:dyDescent="0.5">
      <c r="A6" s="6" t="s">
        <v>21</v>
      </c>
      <c r="B6" s="15">
        <v>42.51</v>
      </c>
      <c r="C6" s="16">
        <v>450</v>
      </c>
      <c r="D6" s="18"/>
      <c r="E6" s="3">
        <f t="shared" ref="E6:E11" si="0">D6*C6</f>
        <v>0</v>
      </c>
      <c r="F6" s="2"/>
    </row>
    <row r="7" spans="1:9" ht="30.75" customHeight="1" thickBot="1" x14ac:dyDescent="0.5">
      <c r="A7" s="6" t="s">
        <v>22</v>
      </c>
      <c r="B7" s="15">
        <v>95.55</v>
      </c>
      <c r="C7" s="16">
        <v>20</v>
      </c>
      <c r="D7" s="18"/>
      <c r="E7" s="3">
        <f t="shared" si="0"/>
        <v>0</v>
      </c>
      <c r="F7" s="2"/>
    </row>
    <row r="8" spans="1:9" ht="21" thickBot="1" x14ac:dyDescent="0.5">
      <c r="A8" s="6" t="s">
        <v>23</v>
      </c>
      <c r="B8" s="15">
        <v>44.22</v>
      </c>
      <c r="C8" s="16">
        <v>115</v>
      </c>
      <c r="D8" s="18"/>
      <c r="E8" s="3">
        <f t="shared" si="0"/>
        <v>0</v>
      </c>
      <c r="F8" s="2"/>
    </row>
    <row r="9" spans="1:9" ht="21" thickBot="1" x14ac:dyDescent="0.5">
      <c r="A9" s="6" t="s">
        <v>28</v>
      </c>
      <c r="B9" s="15">
        <v>19</v>
      </c>
      <c r="C9" s="16">
        <v>2200</v>
      </c>
      <c r="D9" s="18"/>
      <c r="E9" s="3">
        <f t="shared" si="0"/>
        <v>0</v>
      </c>
      <c r="F9" s="2"/>
    </row>
    <row r="10" spans="1:9" ht="40.5" customHeight="1" thickBot="1" x14ac:dyDescent="0.5">
      <c r="A10" s="6" t="s">
        <v>24</v>
      </c>
      <c r="B10" s="15">
        <v>87.66</v>
      </c>
      <c r="C10" s="16">
        <v>1</v>
      </c>
      <c r="D10" s="18"/>
      <c r="E10" s="3">
        <f t="shared" si="0"/>
        <v>0</v>
      </c>
      <c r="F10" s="2"/>
    </row>
    <row r="11" spans="1:9" ht="40.5" customHeight="1" thickBot="1" x14ac:dyDescent="0.5">
      <c r="A11" s="6" t="s">
        <v>25</v>
      </c>
      <c r="B11" s="15">
        <v>79.77</v>
      </c>
      <c r="C11" s="16">
        <v>30</v>
      </c>
      <c r="D11" s="18"/>
      <c r="E11" s="3">
        <f t="shared" si="0"/>
        <v>0</v>
      </c>
      <c r="F11" s="2"/>
    </row>
    <row r="12" spans="1:9" ht="20.25" x14ac:dyDescent="0.45">
      <c r="A12" s="2"/>
      <c r="B12" s="2"/>
      <c r="C12" s="2"/>
      <c r="D12" s="2"/>
      <c r="E12" s="5">
        <f>SUM(E5:E11)</f>
        <v>0</v>
      </c>
    </row>
    <row r="13" spans="1:9" ht="20.25" x14ac:dyDescent="0.45">
      <c r="A13" s="25" t="s">
        <v>6</v>
      </c>
      <c r="B13" s="26"/>
      <c r="C13" s="1"/>
      <c r="D13" s="3">
        <f>E12</f>
        <v>0</v>
      </c>
      <c r="E13" s="2"/>
    </row>
    <row r="14" spans="1:9" ht="20.25" x14ac:dyDescent="0.45">
      <c r="A14" s="27" t="s">
        <v>26</v>
      </c>
      <c r="B14" s="27"/>
      <c r="C14" s="2"/>
      <c r="D14" s="3">
        <f>D13*4</f>
        <v>0</v>
      </c>
      <c r="E14" s="2"/>
    </row>
    <row r="15" spans="1:9" ht="20.25" x14ac:dyDescent="0.45">
      <c r="A15" s="2"/>
      <c r="B15" s="2"/>
      <c r="C15" s="2"/>
    </row>
    <row r="16" spans="1:9" ht="20.25" x14ac:dyDescent="0.45">
      <c r="A16" s="2"/>
      <c r="B16" s="2"/>
      <c r="C16" s="2"/>
    </row>
    <row r="17" spans="1:6" ht="20.25" x14ac:dyDescent="0.45">
      <c r="A17" s="2"/>
      <c r="B17" s="2"/>
      <c r="C17" s="2"/>
    </row>
    <row r="18" spans="1:6" ht="51" customHeight="1" x14ac:dyDescent="0.4">
      <c r="A18" s="21" t="s">
        <v>5</v>
      </c>
      <c r="B18" s="21"/>
      <c r="C18" s="21"/>
      <c r="D18" s="21"/>
      <c r="E18" s="21"/>
      <c r="F18" s="21"/>
    </row>
    <row r="19" spans="1:6" ht="20.25" x14ac:dyDescent="0.45">
      <c r="A19" s="22"/>
      <c r="B19" s="22"/>
      <c r="C19" s="22"/>
      <c r="D19" s="22"/>
      <c r="E19" s="22"/>
      <c r="F19" s="22"/>
    </row>
    <row r="20" spans="1:6" x14ac:dyDescent="0.4">
      <c r="A20" s="24" t="s">
        <v>9</v>
      </c>
      <c r="B20" s="24"/>
      <c r="C20" s="24"/>
    </row>
    <row r="21" spans="1:6" x14ac:dyDescent="0.4">
      <c r="A21" s="24"/>
      <c r="B21" s="24"/>
      <c r="C21" s="24"/>
    </row>
    <row r="22" spans="1:6" x14ac:dyDescent="0.4">
      <c r="A22" s="23"/>
      <c r="B22" s="23"/>
      <c r="C22" s="23"/>
    </row>
  </sheetData>
  <mergeCells count="9">
    <mergeCell ref="A1:G1"/>
    <mergeCell ref="A2:I2"/>
    <mergeCell ref="A18:F18"/>
    <mergeCell ref="A19:F19"/>
    <mergeCell ref="A22:C22"/>
    <mergeCell ref="A20:B21"/>
    <mergeCell ref="C20:C21"/>
    <mergeCell ref="A13:B13"/>
    <mergeCell ref="A14: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6" t="s">
        <v>10</v>
      </c>
      <c r="D5" s="7">
        <v>164.64</v>
      </c>
      <c r="E5" s="8">
        <v>8</v>
      </c>
      <c r="F5" s="9">
        <f>D5*E5</f>
        <v>1317.12</v>
      </c>
    </row>
    <row r="6" spans="3:6" ht="21" thickBot="1" x14ac:dyDescent="0.3">
      <c r="C6" s="6" t="s">
        <v>11</v>
      </c>
      <c r="D6" s="7">
        <v>107.02</v>
      </c>
      <c r="E6" s="8">
        <v>5</v>
      </c>
      <c r="F6" s="9">
        <f t="shared" ref="F6:F15" si="0">D6*E6</f>
        <v>535.1</v>
      </c>
    </row>
    <row r="7" spans="3:6" ht="21" thickBot="1" x14ac:dyDescent="0.3">
      <c r="C7" s="6" t="s">
        <v>12</v>
      </c>
      <c r="D7" s="7">
        <v>246.96</v>
      </c>
      <c r="E7" s="8">
        <v>5</v>
      </c>
      <c r="F7" s="9">
        <f t="shared" si="0"/>
        <v>1234.8</v>
      </c>
    </row>
    <row r="8" spans="3:6" ht="21" thickBot="1" x14ac:dyDescent="0.3">
      <c r="C8" s="6" t="s">
        <v>13</v>
      </c>
      <c r="D8" s="7">
        <v>27.78</v>
      </c>
      <c r="E8" s="8">
        <v>2</v>
      </c>
      <c r="F8" s="9">
        <f t="shared" si="0"/>
        <v>55.56</v>
      </c>
    </row>
    <row r="9" spans="3:6" ht="21" thickBot="1" x14ac:dyDescent="0.3">
      <c r="C9" s="6" t="s">
        <v>14</v>
      </c>
      <c r="D9" s="7">
        <v>40.130000000000003</v>
      </c>
      <c r="E9" s="8">
        <v>2</v>
      </c>
      <c r="F9" s="9">
        <f t="shared" si="0"/>
        <v>80.260000000000005</v>
      </c>
    </row>
    <row r="10" spans="3:6" ht="385.5" thickBot="1" x14ac:dyDescent="0.3">
      <c r="C10" s="10" t="s">
        <v>15</v>
      </c>
      <c r="D10" s="7">
        <v>61.74</v>
      </c>
      <c r="E10" s="11">
        <v>2</v>
      </c>
      <c r="F10" s="9">
        <f t="shared" si="0"/>
        <v>123.48</v>
      </c>
    </row>
    <row r="11" spans="3:6" ht="21" thickBot="1" x14ac:dyDescent="0.3">
      <c r="C11" s="6" t="s">
        <v>16</v>
      </c>
      <c r="D11" s="7">
        <v>90</v>
      </c>
      <c r="E11" s="11">
        <v>1</v>
      </c>
      <c r="F11" s="9">
        <f t="shared" si="0"/>
        <v>90</v>
      </c>
    </row>
    <row r="12" spans="3:6" ht="21" thickBot="1" x14ac:dyDescent="0.3">
      <c r="C12" s="6" t="s">
        <v>17</v>
      </c>
      <c r="D12" s="7">
        <v>82.32</v>
      </c>
      <c r="E12" s="8">
        <v>1</v>
      </c>
      <c r="F12" s="9">
        <f t="shared" si="0"/>
        <v>82.32</v>
      </c>
    </row>
    <row r="13" spans="3:6" ht="21" thickBot="1" x14ac:dyDescent="0.3">
      <c r="C13" s="6" t="s">
        <v>18</v>
      </c>
      <c r="D13" s="7">
        <v>257.25</v>
      </c>
      <c r="E13" s="8">
        <v>3</v>
      </c>
      <c r="F13" s="9">
        <f t="shared" si="0"/>
        <v>771.75</v>
      </c>
    </row>
    <row r="14" spans="3:6" ht="21" thickBot="1" x14ac:dyDescent="0.3">
      <c r="C14" s="6" t="s">
        <v>19</v>
      </c>
      <c r="D14" s="7">
        <v>154.35</v>
      </c>
      <c r="E14" s="8">
        <v>3</v>
      </c>
      <c r="F14" s="9">
        <f t="shared" si="0"/>
        <v>463.04999999999995</v>
      </c>
    </row>
    <row r="15" spans="3:6" ht="21" thickBot="1" x14ac:dyDescent="0.3">
      <c r="C15" s="6" t="s">
        <v>20</v>
      </c>
      <c r="D15" s="12">
        <v>190</v>
      </c>
      <c r="E15" s="8">
        <v>1</v>
      </c>
      <c r="F15" s="9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2024-07-19T09:44:19Z</dcterms:modified>
</cp:coreProperties>
</file>