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Coruña\Pruebas Diagnosticas\2024\"/>
    </mc:Choice>
  </mc:AlternateContent>
  <xr:revisionPtr revIDLastSave="0" documentId="13_ncr:1_{B2EC10CD-F083-474A-A6B2-3DBA1DEAF5F5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definedNames>
    <definedName name="_xlnm.Print_Area" localSheetId="0">Hoja1!$A$1:$F$25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5" i="1"/>
  <c r="E6" i="1"/>
  <c r="E7" i="1"/>
  <c r="E8" i="1"/>
  <c r="E9" i="1"/>
  <c r="E10" i="1"/>
  <c r="E11" i="1"/>
  <c r="E12" i="1"/>
  <c r="E13" i="1"/>
  <c r="E14" i="1"/>
  <c r="E15" i="1"/>
  <c r="E5" i="1"/>
  <c r="F15" i="2"/>
  <c r="F14" i="2"/>
  <c r="F13" i="2"/>
  <c r="F12" i="2"/>
  <c r="F11" i="2"/>
  <c r="F10" i="2"/>
  <c r="F9" i="2"/>
  <c r="F8" i="2"/>
  <c r="F7" i="2"/>
  <c r="F6" i="2"/>
  <c r="F5" i="2"/>
  <c r="E16" i="1" l="1"/>
  <c r="D17" i="1" s="1"/>
  <c r="D18" i="1" s="1"/>
</calcChain>
</file>

<file path=xl/sharedStrings.xml><?xml version="1.0" encoding="utf-8"?>
<sst xmlns="http://schemas.openxmlformats.org/spreadsheetml/2006/main" count="33" uniqueCount="22">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</sst>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2"/>
      <color rgb="FFFF0000"/>
      <name val="HelveticaNowText Regular"/>
      <family val="2"/>
    </font>
    <font>
      <sz val="10"/>
      <color rgb="FFFF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8" fontId="10" fillId="0" borderId="1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/>
    <xf numFmtId="0" fontId="8" fillId="0" borderId="0" xfId="0" applyFont="1" applyProtection="1"/>
    <xf numFmtId="0" fontId="3" fillId="0" borderId="0" xfId="0" applyFont="1" applyAlignment="1" applyProtection="1">
      <alignment vertical="center" wrapText="1"/>
    </xf>
    <xf numFmtId="0" fontId="3" fillId="0" borderId="0" xfId="0" applyFont="1" applyProtection="1"/>
    <xf numFmtId="0" fontId="6" fillId="2" borderId="7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</xf>
    <xf numFmtId="8" fontId="3" fillId="0" borderId="1" xfId="0" applyNumberFormat="1" applyFont="1" applyBorder="1" applyAlignment="1" applyProtection="1">
      <alignment horizontal="right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/>
    </xf>
    <xf numFmtId="8" fontId="3" fillId="3" borderId="1" xfId="0" applyNumberFormat="1" applyFont="1" applyFill="1" applyBorder="1" applyAlignment="1" applyProtection="1">
      <alignment horizontal="right" vertical="center"/>
    </xf>
    <xf numFmtId="0" fontId="5" fillId="0" borderId="5" xfId="0" applyFont="1" applyBorder="1" applyAlignment="1" applyProtection="1">
      <alignment horizontal="left" vertical="center"/>
    </xf>
    <xf numFmtId="0" fontId="5" fillId="0" borderId="6" xfId="0" applyFont="1" applyBorder="1" applyAlignment="1" applyProtection="1">
      <alignment horizontal="left" vertical="center"/>
    </xf>
    <xf numFmtId="0" fontId="4" fillId="0" borderId="0" xfId="0" applyFont="1" applyProtection="1"/>
    <xf numFmtId="0" fontId="7" fillId="0" borderId="1" xfId="0" applyFont="1" applyBorder="1" applyAlignment="1" applyProtection="1">
      <alignment horizontal="left" vertical="center"/>
    </xf>
    <xf numFmtId="0" fontId="3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8" fillId="0" borderId="0" xfId="0" applyFont="1" applyProtection="1"/>
    <xf numFmtId="8" fontId="3" fillId="0" borderId="0" xfId="0" applyNumberFormat="1" applyFont="1" applyAlignment="1" applyProtection="1">
      <alignment vertical="center"/>
    </xf>
    <xf numFmtId="8" fontId="7" fillId="0" borderId="1" xfId="0" applyNumberFormat="1" applyFont="1" applyBorder="1" applyProtection="1"/>
    <xf numFmtId="8" fontId="3" fillId="0" borderId="1" xfId="0" applyNumberFormat="1" applyFont="1" applyBorder="1" applyAlignment="1" applyProtection="1">
      <alignment vertical="center"/>
    </xf>
    <xf numFmtId="0" fontId="11" fillId="4" borderId="0" xfId="0" applyFont="1" applyFill="1" applyAlignment="1">
      <alignment horizontal="center" vertical="center" wrapText="1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26"/>
  <sheetViews>
    <sheetView tabSelected="1" topLeftCell="A2" zoomScale="90" zoomScaleNormal="90" zoomScaleSheetLayoutView="70" workbookViewId="0">
      <selection activeCell="D7" sqref="D7"/>
    </sheetView>
  </sheetViews>
  <sheetFormatPr baseColWidth="10" defaultRowHeight="18.75" x14ac:dyDescent="0.4"/>
  <cols>
    <col min="1" max="1" width="75" style="15" bestFit="1" customWidth="1"/>
    <col min="2" max="2" width="21.28515625" style="15" customWidth="1"/>
    <col min="3" max="3" width="11.42578125" style="15"/>
    <col min="4" max="4" width="21" style="15" customWidth="1"/>
    <col min="5" max="5" width="19.85546875" style="15" bestFit="1" customWidth="1"/>
    <col min="6" max="6" width="14.5703125" style="15" customWidth="1"/>
    <col min="7" max="16384" width="11.42578125" style="15"/>
  </cols>
  <sheetData>
    <row r="1" spans="1:9" ht="23.25" x14ac:dyDescent="0.5">
      <c r="A1" s="13" t="s">
        <v>3</v>
      </c>
      <c r="B1" s="13"/>
      <c r="C1" s="13"/>
      <c r="D1" s="13"/>
      <c r="E1" s="13"/>
      <c r="F1" s="14"/>
      <c r="G1" s="14"/>
    </row>
    <row r="2" spans="1:9" ht="211.5" customHeight="1" x14ac:dyDescent="0.4">
      <c r="A2" s="8" t="s">
        <v>4</v>
      </c>
      <c r="B2" s="9"/>
      <c r="C2" s="9"/>
      <c r="D2" s="9"/>
      <c r="E2" s="9"/>
      <c r="F2" s="16"/>
      <c r="G2" s="16"/>
      <c r="H2" s="16"/>
      <c r="I2" s="16"/>
    </row>
    <row r="3" spans="1:9" ht="20.25" x14ac:dyDescent="0.45">
      <c r="A3" s="17"/>
      <c r="B3" s="17"/>
      <c r="C3" s="17"/>
    </row>
    <row r="4" spans="1:9" ht="40.5" x14ac:dyDescent="0.4">
      <c r="A4" s="18" t="s">
        <v>8</v>
      </c>
      <c r="B4" s="18" t="s">
        <v>2</v>
      </c>
      <c r="C4" s="18" t="s">
        <v>1</v>
      </c>
      <c r="D4" s="19" t="s">
        <v>7</v>
      </c>
      <c r="E4" s="18" t="s">
        <v>0</v>
      </c>
    </row>
    <row r="5" spans="1:9" ht="27" customHeight="1" x14ac:dyDescent="0.4">
      <c r="A5" s="20" t="s">
        <v>10</v>
      </c>
      <c r="B5" s="21">
        <v>164.64</v>
      </c>
      <c r="C5" s="22">
        <v>8</v>
      </c>
      <c r="D5" s="10"/>
      <c r="E5" s="35">
        <f>D5*C5</f>
        <v>0</v>
      </c>
      <c r="F5" s="36" t="str">
        <f>IF(D5&gt;B5,"ERROR TARIFA","")</f>
        <v/>
      </c>
    </row>
    <row r="6" spans="1:9" ht="27" customHeight="1" x14ac:dyDescent="0.4">
      <c r="A6" s="20" t="s">
        <v>11</v>
      </c>
      <c r="B6" s="21">
        <v>107.02</v>
      </c>
      <c r="C6" s="22">
        <v>5</v>
      </c>
      <c r="D6" s="10"/>
      <c r="E6" s="35">
        <f t="shared" ref="E6:E15" si="0">D6*C6</f>
        <v>0</v>
      </c>
      <c r="F6" s="36" t="str">
        <f t="shared" ref="F6:F15" si="1">IF(D6&gt;B6,"ERROR TARIFA","")</f>
        <v/>
      </c>
    </row>
    <row r="7" spans="1:9" ht="27" customHeight="1" x14ac:dyDescent="0.4">
      <c r="A7" s="20" t="s">
        <v>12</v>
      </c>
      <c r="B7" s="21">
        <v>246.96</v>
      </c>
      <c r="C7" s="22">
        <v>5</v>
      </c>
      <c r="D7" s="10"/>
      <c r="E7" s="35">
        <f t="shared" si="0"/>
        <v>0</v>
      </c>
      <c r="F7" s="36" t="str">
        <f t="shared" si="1"/>
        <v/>
      </c>
    </row>
    <row r="8" spans="1:9" ht="27" customHeight="1" x14ac:dyDescent="0.4">
      <c r="A8" s="20" t="s">
        <v>13</v>
      </c>
      <c r="B8" s="21">
        <v>27.78</v>
      </c>
      <c r="C8" s="22">
        <v>2</v>
      </c>
      <c r="D8" s="10"/>
      <c r="E8" s="35">
        <f t="shared" si="0"/>
        <v>0</v>
      </c>
      <c r="F8" s="36" t="str">
        <f t="shared" si="1"/>
        <v/>
      </c>
    </row>
    <row r="9" spans="1:9" ht="27" customHeight="1" x14ac:dyDescent="0.4">
      <c r="A9" s="20" t="s">
        <v>14</v>
      </c>
      <c r="B9" s="21">
        <v>40.130000000000003</v>
      </c>
      <c r="C9" s="22">
        <v>2</v>
      </c>
      <c r="D9" s="10"/>
      <c r="E9" s="35">
        <f t="shared" si="0"/>
        <v>0</v>
      </c>
      <c r="F9" s="36" t="str">
        <f t="shared" si="1"/>
        <v/>
      </c>
    </row>
    <row r="10" spans="1:9" ht="37.5" customHeight="1" x14ac:dyDescent="0.4">
      <c r="A10" s="23" t="s">
        <v>15</v>
      </c>
      <c r="B10" s="21">
        <v>61.74</v>
      </c>
      <c r="C10" s="24">
        <v>2</v>
      </c>
      <c r="D10" s="10"/>
      <c r="E10" s="35">
        <f t="shared" si="0"/>
        <v>0</v>
      </c>
      <c r="F10" s="36" t="str">
        <f t="shared" si="1"/>
        <v/>
      </c>
    </row>
    <row r="11" spans="1:9" ht="27" customHeight="1" x14ac:dyDescent="0.4">
      <c r="A11" s="20" t="s">
        <v>16</v>
      </c>
      <c r="B11" s="21">
        <v>90</v>
      </c>
      <c r="C11" s="24">
        <v>1</v>
      </c>
      <c r="D11" s="10"/>
      <c r="E11" s="35">
        <f t="shared" si="0"/>
        <v>0</v>
      </c>
      <c r="F11" s="36" t="str">
        <f t="shared" si="1"/>
        <v/>
      </c>
    </row>
    <row r="12" spans="1:9" ht="27" customHeight="1" x14ac:dyDescent="0.4">
      <c r="A12" s="20" t="s">
        <v>17</v>
      </c>
      <c r="B12" s="21">
        <v>82.32</v>
      </c>
      <c r="C12" s="22">
        <v>1</v>
      </c>
      <c r="D12" s="10"/>
      <c r="E12" s="35">
        <f t="shared" si="0"/>
        <v>0</v>
      </c>
      <c r="F12" s="36" t="str">
        <f t="shared" si="1"/>
        <v/>
      </c>
    </row>
    <row r="13" spans="1:9" ht="27" customHeight="1" x14ac:dyDescent="0.4">
      <c r="A13" s="20" t="s">
        <v>18</v>
      </c>
      <c r="B13" s="21">
        <v>257.25</v>
      </c>
      <c r="C13" s="22">
        <v>3</v>
      </c>
      <c r="D13" s="10"/>
      <c r="E13" s="35">
        <f t="shared" si="0"/>
        <v>0</v>
      </c>
      <c r="F13" s="36" t="str">
        <f t="shared" si="1"/>
        <v/>
      </c>
    </row>
    <row r="14" spans="1:9" ht="27" customHeight="1" x14ac:dyDescent="0.4">
      <c r="A14" s="20" t="s">
        <v>19</v>
      </c>
      <c r="B14" s="21">
        <v>154.35</v>
      </c>
      <c r="C14" s="22">
        <v>3</v>
      </c>
      <c r="D14" s="10"/>
      <c r="E14" s="35">
        <f t="shared" si="0"/>
        <v>0</v>
      </c>
      <c r="F14" s="36" t="str">
        <f t="shared" si="1"/>
        <v/>
      </c>
    </row>
    <row r="15" spans="1:9" ht="27" customHeight="1" x14ac:dyDescent="0.4">
      <c r="A15" s="20" t="s">
        <v>20</v>
      </c>
      <c r="B15" s="25">
        <v>190</v>
      </c>
      <c r="C15" s="22">
        <v>1</v>
      </c>
      <c r="D15" s="10"/>
      <c r="E15" s="35">
        <f t="shared" si="0"/>
        <v>0</v>
      </c>
      <c r="F15" s="36" t="str">
        <f t="shared" si="1"/>
        <v/>
      </c>
    </row>
    <row r="16" spans="1:9" ht="39" customHeight="1" x14ac:dyDescent="0.45">
      <c r="A16" s="17"/>
      <c r="B16" s="17"/>
      <c r="C16" s="17"/>
      <c r="E16" s="33">
        <f>SUM(E5:E15)</f>
        <v>0</v>
      </c>
    </row>
    <row r="17" spans="1:6" ht="27" customHeight="1" x14ac:dyDescent="0.45">
      <c r="A17" s="26" t="s">
        <v>6</v>
      </c>
      <c r="B17" s="27"/>
      <c r="C17" s="28"/>
      <c r="D17" s="34">
        <f>E16</f>
        <v>0</v>
      </c>
    </row>
    <row r="18" spans="1:6" ht="27" customHeight="1" x14ac:dyDescent="0.4">
      <c r="A18" s="29" t="s">
        <v>21</v>
      </c>
      <c r="B18" s="29"/>
      <c r="D18" s="34">
        <f>D17*4</f>
        <v>0</v>
      </c>
    </row>
    <row r="19" spans="1:6" ht="20.25" x14ac:dyDescent="0.45">
      <c r="A19" s="17"/>
      <c r="B19" s="17"/>
      <c r="C19" s="17"/>
    </row>
    <row r="20" spans="1:6" ht="20.25" x14ac:dyDescent="0.45">
      <c r="A20" s="17"/>
      <c r="B20" s="17"/>
      <c r="C20" s="17"/>
    </row>
    <row r="21" spans="1:6" ht="20.25" x14ac:dyDescent="0.45">
      <c r="A21" s="17"/>
      <c r="B21" s="17"/>
      <c r="C21" s="17"/>
    </row>
    <row r="22" spans="1:6" ht="51" customHeight="1" x14ac:dyDescent="0.4">
      <c r="A22" s="11" t="s">
        <v>5</v>
      </c>
      <c r="B22" s="11"/>
      <c r="C22" s="11"/>
      <c r="D22" s="11"/>
      <c r="E22" s="11"/>
      <c r="F22" s="16"/>
    </row>
    <row r="23" spans="1:6" ht="20.25" x14ac:dyDescent="0.45">
      <c r="A23" s="30"/>
      <c r="B23" s="30"/>
      <c r="C23" s="30"/>
      <c r="D23" s="30"/>
      <c r="E23" s="30"/>
      <c r="F23" s="30"/>
    </row>
    <row r="24" spans="1:6" x14ac:dyDescent="0.4">
      <c r="A24" s="12" t="s">
        <v>9</v>
      </c>
      <c r="B24" s="12"/>
      <c r="C24" s="31"/>
    </row>
    <row r="25" spans="1:6" x14ac:dyDescent="0.4">
      <c r="A25" s="12"/>
      <c r="B25" s="12"/>
      <c r="C25" s="31"/>
    </row>
    <row r="26" spans="1:6" x14ac:dyDescent="0.4">
      <c r="A26" s="32"/>
      <c r="B26" s="32"/>
      <c r="C26" s="32"/>
    </row>
  </sheetData>
  <sheetProtection sheet="1" objects="1" scenarios="1" selectLockedCells="1"/>
  <mergeCells count="9">
    <mergeCell ref="A23:F23"/>
    <mergeCell ref="A26:C26"/>
    <mergeCell ref="A24:B25"/>
    <mergeCell ref="C24:C25"/>
    <mergeCell ref="A17:B17"/>
    <mergeCell ref="A18:B18"/>
    <mergeCell ref="A2:E2"/>
    <mergeCell ref="A22:E22"/>
    <mergeCell ref="A1:E1"/>
  </mergeCells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1" t="s">
        <v>10</v>
      </c>
      <c r="D5" s="2">
        <v>164.64</v>
      </c>
      <c r="E5" s="3">
        <v>8</v>
      </c>
      <c r="F5" s="4">
        <f>D5*E5</f>
        <v>1317.12</v>
      </c>
    </row>
    <row r="6" spans="3:6" ht="21" thickBot="1" x14ac:dyDescent="0.3">
      <c r="C6" s="1" t="s">
        <v>11</v>
      </c>
      <c r="D6" s="2">
        <v>107.02</v>
      </c>
      <c r="E6" s="3">
        <v>5</v>
      </c>
      <c r="F6" s="4">
        <f t="shared" ref="F6:F15" si="0">D6*E6</f>
        <v>535.1</v>
      </c>
    </row>
    <row r="7" spans="3:6" ht="21" thickBot="1" x14ac:dyDescent="0.3">
      <c r="C7" s="1" t="s">
        <v>12</v>
      </c>
      <c r="D7" s="2">
        <v>246.96</v>
      </c>
      <c r="E7" s="3">
        <v>5</v>
      </c>
      <c r="F7" s="4">
        <f t="shared" si="0"/>
        <v>1234.8</v>
      </c>
    </row>
    <row r="8" spans="3:6" ht="21" thickBot="1" x14ac:dyDescent="0.3">
      <c r="C8" s="1" t="s">
        <v>13</v>
      </c>
      <c r="D8" s="2">
        <v>27.78</v>
      </c>
      <c r="E8" s="3">
        <v>2</v>
      </c>
      <c r="F8" s="4">
        <f t="shared" si="0"/>
        <v>55.56</v>
      </c>
    </row>
    <row r="9" spans="3:6" ht="21" thickBot="1" x14ac:dyDescent="0.3">
      <c r="C9" s="1" t="s">
        <v>14</v>
      </c>
      <c r="D9" s="2">
        <v>40.130000000000003</v>
      </c>
      <c r="E9" s="3">
        <v>2</v>
      </c>
      <c r="F9" s="4">
        <f t="shared" si="0"/>
        <v>80.260000000000005</v>
      </c>
    </row>
    <row r="10" spans="3:6" ht="385.5" thickBot="1" x14ac:dyDescent="0.3">
      <c r="C10" s="5" t="s">
        <v>15</v>
      </c>
      <c r="D10" s="2">
        <v>61.74</v>
      </c>
      <c r="E10" s="6">
        <v>2</v>
      </c>
      <c r="F10" s="4">
        <f t="shared" si="0"/>
        <v>123.48</v>
      </c>
    </row>
    <row r="11" spans="3:6" ht="21" thickBot="1" x14ac:dyDescent="0.3">
      <c r="C11" s="1" t="s">
        <v>16</v>
      </c>
      <c r="D11" s="2">
        <v>90</v>
      </c>
      <c r="E11" s="6">
        <v>1</v>
      </c>
      <c r="F11" s="4">
        <f t="shared" si="0"/>
        <v>90</v>
      </c>
    </row>
    <row r="12" spans="3:6" ht="21" thickBot="1" x14ac:dyDescent="0.3">
      <c r="C12" s="1" t="s">
        <v>17</v>
      </c>
      <c r="D12" s="2">
        <v>82.32</v>
      </c>
      <c r="E12" s="3">
        <v>1</v>
      </c>
      <c r="F12" s="4">
        <f t="shared" si="0"/>
        <v>82.32</v>
      </c>
    </row>
    <row r="13" spans="3:6" ht="21" thickBot="1" x14ac:dyDescent="0.3">
      <c r="C13" s="1" t="s">
        <v>18</v>
      </c>
      <c r="D13" s="2">
        <v>257.25</v>
      </c>
      <c r="E13" s="3">
        <v>3</v>
      </c>
      <c r="F13" s="4">
        <f t="shared" si="0"/>
        <v>771.75</v>
      </c>
    </row>
    <row r="14" spans="3:6" ht="21" thickBot="1" x14ac:dyDescent="0.3">
      <c r="C14" s="1" t="s">
        <v>19</v>
      </c>
      <c r="D14" s="2">
        <v>154.35</v>
      </c>
      <c r="E14" s="3">
        <v>3</v>
      </c>
      <c r="F14" s="4">
        <f t="shared" si="0"/>
        <v>463.04999999999995</v>
      </c>
    </row>
    <row r="15" spans="3:6" ht="21" thickBot="1" x14ac:dyDescent="0.3">
      <c r="C15" s="1" t="s">
        <v>20</v>
      </c>
      <c r="D15" s="7">
        <v>190</v>
      </c>
      <c r="E15" s="3">
        <v>1</v>
      </c>
      <c r="F15" s="4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2024-07-22T07:46:51Z</cp:lastPrinted>
  <dcterms:created xsi:type="dcterms:W3CDTF">2020-03-02T11:18:31Z</dcterms:created>
  <dcterms:modified xsi:type="dcterms:W3CDTF">2024-07-22T07:53:36Z</dcterms:modified>
</cp:coreProperties>
</file>