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A8F5E850-AE51-4C0E-B504-7463EF957756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5" i="1"/>
  <c r="E13" i="1"/>
  <c r="D16" i="1" s="1"/>
  <c r="D17" i="1" s="1"/>
</calcChain>
</file>

<file path=xl/sharedStrings.xml><?xml version="1.0" encoding="utf-8"?>
<sst xmlns="http://schemas.openxmlformats.org/spreadsheetml/2006/main" count="20" uniqueCount="20">
  <si>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</si>
  <si>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</si>
  <si>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</si>
  <si>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</si>
  <si>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</si>
  <si>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</si>
  <si>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</si>
  <si>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</si>
  <si>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</si>
  <si>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</si>
  <si>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RMN: RODILLA, HOMBRO, BRAZO, MUSLO, CODO, MANO, PIE, TOBILLO, PIERNA, TORSIONAL</t>
  </si>
  <si>
    <t xml:space="preserve">RMN: CERVICAL, DORSAL, LUMBAR, CADERA, SACROILÍACA </t>
  </si>
  <si>
    <t>RMN: ABDOMEN, COLANGIO, TORAX, CARA CUELLO, CRÁNEO, HIPÓFISIS, PLEXOBRAQUIAL PELVIS, CERVICODORSAL, DORSOLUMBAR, ORBITA, TESTICULAR, SIALOGRAFIA</t>
  </si>
  <si>
    <t>ARM: ANGIOGRAFIA, ABDOMEN, BRAZOS, PIERNAS, CRANEO, PLEXO BRAQUIAL, TÒRAX, TRONCOS SUPRAAÓRTICOS</t>
  </si>
  <si>
    <t>TAC: ABDOMEN, ATM, BRAZO, MUÑECA, CARA CUELLO, CERVICAL, CODO, CORAZON, CRANEO, MUSLO, DORSAL, HOMBRO, RODILLA, HIPOFISI, LUMBAR, MANO, CADERA, MAXILAR, ORBITAS, PELVIS, PIE, SACRO, TORAX, TOBILLO, SENOS, UROGRAFIA</t>
  </si>
  <si>
    <t>TAC DENTA SCAN 1 ARC</t>
  </si>
  <si>
    <t>TAC DENTA SCAN 2 ARCS</t>
  </si>
  <si>
    <t>TOTAL CUATRO ANUALIDADES</t>
  </si>
  <si>
    <r>
      <t>RMN: ATM, BODY, COLUMNA COMPLETA, CORAZON, DINAMIC CRANEO, ESPECTROSCOPIA CRANEO Y PROSTATA, FUNCIONAL, MAMA, PELVIS DINAMICA, PROSTATA, UROGRAFIA, ARTRORESONANCIA,</t>
    </r>
    <r>
      <rPr>
        <sz val="12"/>
        <color theme="1"/>
        <rFont val="HelveticaNowText Regular"/>
        <family val="2"/>
      </rPr>
      <t xml:space="preserve"> </t>
    </r>
    <r>
      <rPr>
        <sz val="12"/>
        <color indexed="8"/>
        <rFont val="HelveticaNowText Regular"/>
        <family val="2"/>
      </rPr>
      <t>ARTRO HOMBRO, ARTRO CADERA</t>
    </r>
  </si>
  <si>
    <t>El precio deberá entenderse que comprende el contraste en caso de ser necesario así como el informe médico emitido.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</si>
</sst>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2"/>
      <color indexed="8"/>
      <name val="HelveticaNowText Regular"/>
      <family val="2"/>
    </font>
    <font>
      <b/>
      <sz val="12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8" fontId="9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8" fontId="9" fillId="0" borderId="1" xfId="0" applyNumberFormat="1" applyFont="1" applyBorder="1" applyAlignment="1">
      <alignment horizontal="right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0" borderId="0" xfId="0" applyFont="1"/>
    <xf numFmtId="0" fontId="7" fillId="0" borderId="0" xfId="0" applyFont="1"/>
    <xf numFmtId="8" fontId="12" fillId="0" borderId="0" xfId="0" applyNumberFormat="1" applyFont="1"/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5"/>
  <sheetViews>
    <sheetView tabSelected="1" workbookViewId="0">
      <selection activeCell="J16" sqref="J16"/>
    </sheetView>
  </sheetViews>
  <sheetFormatPr baseColWidth="10" defaultRowHeight="18.75" x14ac:dyDescent="0.4"/>
  <cols>
    <col min="1" max="1" width="43.7109375" style="6" customWidth="1"/>
    <col min="2" max="2" width="21.28515625" style="6" customWidth="1"/>
    <col min="3" max="3" width="11.42578125" style="6"/>
    <col min="4" max="4" width="25.85546875" style="6" bestFit="1" customWidth="1"/>
    <col min="5" max="5" width="19.85546875" style="6" bestFit="1" customWidth="1"/>
    <col min="6" max="16384" width="11.42578125" style="6"/>
  </cols>
  <sheetData>
    <row r="1" spans="1:9" ht="23.25" x14ac:dyDescent="0.5">
      <c r="A1" s="16" t="s">
        <v>3</v>
      </c>
      <c r="B1" s="16"/>
      <c r="C1" s="16"/>
      <c r="D1" s="16"/>
      <c r="E1" s="16"/>
      <c r="F1" s="16"/>
      <c r="G1" s="16"/>
    </row>
    <row r="2" spans="1:9" ht="211.5" customHeight="1" x14ac:dyDescent="0.4">
      <c r="A2" s="17" t="s">
        <v>4</v>
      </c>
      <c r="B2" s="18"/>
      <c r="C2" s="18"/>
      <c r="D2" s="18"/>
      <c r="E2" s="18"/>
      <c r="F2" s="18"/>
      <c r="G2" s="18"/>
      <c r="H2" s="18"/>
      <c r="I2" s="18"/>
    </row>
    <row r="3" spans="1:9" ht="20.25" x14ac:dyDescent="0.45">
      <c r="A3" s="2"/>
      <c r="B3" s="2"/>
      <c r="C3" s="2"/>
    </row>
    <row r="4" spans="1:9" ht="20.25" x14ac:dyDescent="0.4">
      <c r="A4" s="3" t="s">
        <v>8</v>
      </c>
      <c r="B4" s="3" t="s">
        <v>2</v>
      </c>
      <c r="C4" s="3" t="s">
        <v>1</v>
      </c>
      <c r="D4" s="4" t="s">
        <v>7</v>
      </c>
      <c r="E4" s="3" t="s">
        <v>0</v>
      </c>
    </row>
    <row r="5" spans="1:9" ht="87.75" customHeight="1" x14ac:dyDescent="0.45">
      <c r="A5" s="10" t="s">
        <v>10</v>
      </c>
      <c r="B5" s="11">
        <v>120</v>
      </c>
      <c r="C5" s="12">
        <v>350</v>
      </c>
      <c r="D5" s="13"/>
      <c r="E5" s="5">
        <f>D5*C5</f>
        <v>0</v>
      </c>
      <c r="F5" s="2"/>
    </row>
    <row r="6" spans="1:9" ht="62.25" customHeight="1" x14ac:dyDescent="0.45">
      <c r="A6" s="10" t="s">
        <v>11</v>
      </c>
      <c r="B6" s="11">
        <v>130</v>
      </c>
      <c r="C6" s="9">
        <v>150</v>
      </c>
      <c r="D6" s="13"/>
      <c r="E6" s="5">
        <f t="shared" ref="E6:E12" si="0">D6*C6</f>
        <v>0</v>
      </c>
      <c r="F6" s="2"/>
    </row>
    <row r="7" spans="1:9" ht="127.5" customHeight="1" x14ac:dyDescent="0.45">
      <c r="A7" s="10" t="s">
        <v>12</v>
      </c>
      <c r="B7" s="11">
        <v>160</v>
      </c>
      <c r="C7" s="9">
        <v>75</v>
      </c>
      <c r="D7" s="13"/>
      <c r="E7" s="5">
        <f t="shared" si="0"/>
        <v>0</v>
      </c>
      <c r="F7" s="2"/>
    </row>
    <row r="8" spans="1:9" ht="185.25" customHeight="1" x14ac:dyDescent="0.45">
      <c r="A8" s="10" t="s">
        <v>18</v>
      </c>
      <c r="B8" s="11">
        <v>200</v>
      </c>
      <c r="C8" s="9">
        <v>10</v>
      </c>
      <c r="D8" s="13"/>
      <c r="E8" s="5">
        <f t="shared" si="0"/>
        <v>0</v>
      </c>
      <c r="F8" s="2"/>
    </row>
    <row r="9" spans="1:9" ht="81" x14ac:dyDescent="0.45">
      <c r="A9" s="10" t="s">
        <v>13</v>
      </c>
      <c r="B9" s="14">
        <v>200</v>
      </c>
      <c r="C9" s="9">
        <v>5</v>
      </c>
      <c r="D9" s="13"/>
      <c r="E9" s="5">
        <f t="shared" si="0"/>
        <v>0</v>
      </c>
      <c r="F9" s="2"/>
    </row>
    <row r="10" spans="1:9" ht="185.25" customHeight="1" x14ac:dyDescent="0.45">
      <c r="A10" s="10" t="s">
        <v>14</v>
      </c>
      <c r="B10" s="11">
        <v>93.16</v>
      </c>
      <c r="C10" s="9">
        <v>125</v>
      </c>
      <c r="D10" s="13"/>
      <c r="E10" s="5">
        <f t="shared" si="0"/>
        <v>0</v>
      </c>
      <c r="F10" s="2"/>
    </row>
    <row r="11" spans="1:9" ht="20.25" x14ac:dyDescent="0.45">
      <c r="A11" s="10" t="s">
        <v>15</v>
      </c>
      <c r="B11" s="15">
        <v>141.13999999999999</v>
      </c>
      <c r="C11" s="9">
        <v>1</v>
      </c>
      <c r="D11" s="13"/>
      <c r="E11" s="5">
        <f t="shared" si="0"/>
        <v>0</v>
      </c>
    </row>
    <row r="12" spans="1:9" ht="20.25" x14ac:dyDescent="0.45">
      <c r="A12" s="10" t="s">
        <v>16</v>
      </c>
      <c r="B12" s="15">
        <v>201.34</v>
      </c>
      <c r="C12" s="9">
        <v>1</v>
      </c>
      <c r="D12" s="13"/>
      <c r="E12" s="5">
        <f t="shared" si="0"/>
        <v>0</v>
      </c>
    </row>
    <row r="13" spans="1:9" ht="20.25" x14ac:dyDescent="0.45">
      <c r="A13" s="2"/>
      <c r="B13" s="2"/>
      <c r="C13" s="2"/>
      <c r="E13" s="7">
        <f>SUM(E5:E12)</f>
        <v>0</v>
      </c>
    </row>
    <row r="14" spans="1:9" ht="20.25" x14ac:dyDescent="0.45">
      <c r="A14" s="24" t="s">
        <v>19</v>
      </c>
      <c r="B14" s="24"/>
      <c r="C14" s="24"/>
      <c r="D14" s="25"/>
      <c r="E14" s="26"/>
      <c r="F14" s="25"/>
    </row>
    <row r="15" spans="1:9" ht="20.25" x14ac:dyDescent="0.45">
      <c r="A15" s="2"/>
      <c r="B15" s="2"/>
      <c r="C15" s="2"/>
      <c r="E15" s="7"/>
    </row>
    <row r="16" spans="1:9" ht="20.25" x14ac:dyDescent="0.45">
      <c r="A16" s="22" t="s">
        <v>6</v>
      </c>
      <c r="B16" s="22"/>
      <c r="C16" s="1"/>
      <c r="D16" s="8">
        <f>E13</f>
        <v>0</v>
      </c>
    </row>
    <row r="17" spans="1:6" x14ac:dyDescent="0.4">
      <c r="A17" s="23" t="s">
        <v>17</v>
      </c>
      <c r="B17" s="23"/>
      <c r="D17" s="8">
        <f>D16*4</f>
        <v>0</v>
      </c>
    </row>
    <row r="18" spans="1:6" ht="20.25" x14ac:dyDescent="0.45">
      <c r="A18" s="2"/>
      <c r="B18" s="2"/>
      <c r="C18" s="2"/>
    </row>
    <row r="19" spans="1:6" ht="20.25" x14ac:dyDescent="0.45">
      <c r="A19" s="2"/>
      <c r="B19" s="2"/>
      <c r="C19" s="2"/>
    </row>
    <row r="20" spans="1:6" ht="20.25" x14ac:dyDescent="0.45">
      <c r="A20" s="2"/>
      <c r="B20" s="2"/>
      <c r="C20" s="2"/>
    </row>
    <row r="21" spans="1:6" ht="51" customHeight="1" x14ac:dyDescent="0.4">
      <c r="A21" s="18" t="s">
        <v>5</v>
      </c>
      <c r="B21" s="18"/>
      <c r="C21" s="18"/>
      <c r="D21" s="18"/>
      <c r="E21" s="18"/>
      <c r="F21" s="18"/>
    </row>
    <row r="22" spans="1:6" ht="20.25" x14ac:dyDescent="0.45">
      <c r="A22" s="19"/>
      <c r="B22" s="19"/>
      <c r="C22" s="19"/>
      <c r="D22" s="19"/>
      <c r="E22" s="19"/>
      <c r="F22" s="19"/>
    </row>
    <row r="23" spans="1:6" x14ac:dyDescent="0.4">
      <c r="A23" s="21" t="s">
        <v>9</v>
      </c>
      <c r="B23" s="21"/>
      <c r="C23" s="21"/>
    </row>
    <row r="24" spans="1:6" x14ac:dyDescent="0.4">
      <c r="A24" s="21"/>
      <c r="B24" s="21"/>
      <c r="C24" s="21"/>
    </row>
    <row r="25" spans="1:6" x14ac:dyDescent="0.4">
      <c r="A25" s="20"/>
      <c r="B25" s="20"/>
      <c r="C25" s="20"/>
    </row>
  </sheetData>
  <mergeCells count="9">
    <mergeCell ref="A1:G1"/>
    <mergeCell ref="A2:I2"/>
    <mergeCell ref="A21:F21"/>
    <mergeCell ref="A22:F22"/>
    <mergeCell ref="A25:C25"/>
    <mergeCell ref="A23:B24"/>
    <mergeCell ref="C23:C24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2024-07-09T07:53:08Z</dcterms:modified>
</cp:coreProperties>
</file>