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Ecografias Catalunya\"/>
    </mc:Choice>
  </mc:AlternateContent>
  <xr:revisionPtr revIDLastSave="0" documentId="13_ncr:1_{055B8FC7-61DA-4ED7-8DD8-6FC801418683}" xr6:coauthVersionLast="47" xr6:coauthVersionMax="47" xr10:uidLastSave="{00000000-0000-0000-0000-000000000000}"/>
  <bookViews>
    <workbookView xWindow="-120" yWindow="-120" windowWidth="29040" windowHeight="15840" xr2:uid="{A8895125-8A30-496E-842A-ACA3043083B7}"/>
  </bookViews>
  <sheets>
    <sheet name="Hoja1" sheetId="1" r:id="rId1"/>
  </sheets>
  <definedNames>
    <definedName name="_xlnm.Print_Area" localSheetId="0">Hoja1!$A$1:$F$21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F14" i="1"/>
  <c r="E6" i="1"/>
  <c r="F13" i="1"/>
  <c r="E16" i="1" l="1"/>
  <c r="F7" i="1"/>
  <c r="F8" i="1"/>
  <c r="F9" i="1"/>
  <c r="F10" i="1"/>
  <c r="F11" i="1"/>
  <c r="F12" i="1"/>
  <c r="F6" i="1"/>
</calcChain>
</file>

<file path=xl/sharedStrings.xml><?xml version="1.0" encoding="utf-8"?>
<sst xmlns="http://schemas.openxmlformats.org/spreadsheetml/2006/main" count="18" uniqueCount="18">
  <si>
    <t>TARIFA</t>
  </si>
  <si>
    <t>TOTAL</t>
  </si>
  <si>
    <t xml:space="preserve">PRIMERA CONSULTA </t>
  </si>
  <si>
    <t>REVISION</t>
  </si>
  <si>
    <t>ECOGRAFÍA ARTICULAR (INCLUYENDO CADERA)</t>
  </si>
  <si>
    <t>ECOGRAFÍA MUSCULAR O TENDINOSA</t>
  </si>
  <si>
    <t>INFILTRACIONES</t>
  </si>
  <si>
    <t>INFILTRACIONES FACTORES DE CRECIMIENTO SIN INGRESO</t>
  </si>
  <si>
    <t>INFORME MÉDICO ESPECIALIZADO / REQUERIDO</t>
  </si>
  <si>
    <t>UD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</si>
  <si>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</si>
  <si>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</si>
  <si>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</si>
  <si>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ANEXO I - PROPOSICIÓN ECONÓMICA</t>
  </si>
  <si>
    <t>(Firma y sello del licitador)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</si>
  <si>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 y N.I.F ...................................... en su calidad de 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automática.</t>
  </si>
  <si>
    <t>MOVILIZACION BAJO ANESTESIA GRUPO II</t>
  </si>
  <si>
    <t>HIDRODILATACION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</si>
</sst>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HelveticaNowText Regular"/>
      <family val="2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sz val="10"/>
      <color rgb="FFFF0000"/>
      <name val="HelveticaNowText Regular"/>
      <family val="2"/>
    </font>
    <font>
      <b/>
      <sz val="11"/>
      <color rgb="FF3F3F3F"/>
      <name val="Calibri"/>
      <family val="2"/>
      <scheme val="minor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5" fillId="4" borderId="4" applyNumberFormat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3" borderId="0" xfId="0" applyFont="1" applyFill="1" applyAlignment="1">
      <alignment horizontal="right" vertical="center" wrapText="1"/>
    </xf>
    <xf numFmtId="0" fontId="6" fillId="4" borderId="4" xfId="1" applyFont="1" applyAlignment="1">
      <alignment horizontal="center" vertical="center"/>
    </xf>
    <xf numFmtId="0" fontId="6" fillId="4" borderId="4" xfId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8" fontId="7" fillId="0" borderId="1" xfId="0" applyNumberFormat="1" applyFont="1" applyBorder="1" applyAlignment="1">
      <alignment horizontal="right" vertical="center"/>
    </xf>
    <xf numFmtId="8" fontId="7" fillId="0" borderId="1" xfId="0" applyNumberFormat="1" applyFont="1" applyBorder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" fillId="0" borderId="0" xfId="0" applyFont="1" applyAlignment="1" applyProtection="1">
      <alignment horizontal="left" vertical="center" wrapText="1"/>
      <protection locked="0"/>
    </xf>
    <xf numFmtId="8" fontId="7" fillId="0" borderId="1" xfId="0" applyNumberFormat="1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5B473-A5AF-43E5-B90F-E076AB5E89FC}">
  <dimension ref="A2:G31"/>
  <sheetViews>
    <sheetView showGridLines="0" tabSelected="1" topLeftCell="A3" zoomScaleNormal="100" workbookViewId="0">
      <selection activeCell="A3" sqref="A3:F3"/>
    </sheetView>
  </sheetViews>
  <sheetFormatPr baseColWidth="10" defaultRowHeight="15" x14ac:dyDescent="0.25"/>
  <cols>
    <col min="1" max="1" width="41.28515625" customWidth="1"/>
    <col min="2" max="2" width="13.85546875" customWidth="1"/>
    <col min="3" max="3" width="12.5703125" customWidth="1"/>
    <col min="4" max="4" width="13.7109375" customWidth="1"/>
    <col min="5" max="5" width="17.42578125" customWidth="1"/>
    <col min="6" max="6" width="14.7109375" customWidth="1"/>
  </cols>
  <sheetData>
    <row r="2" spans="1:7" ht="23.25" x14ac:dyDescent="0.5">
      <c r="A2" s="22" t="s">
        <v>13</v>
      </c>
      <c r="B2" s="22"/>
      <c r="C2" s="22"/>
      <c r="D2" s="22"/>
      <c r="E2" s="22"/>
      <c r="F2" s="22"/>
      <c r="G2" s="3"/>
    </row>
    <row r="3" spans="1:7" ht="213" customHeight="1" x14ac:dyDescent="0.25">
      <c r="A3" s="19" t="s">
        <v>15</v>
      </c>
      <c r="B3" s="19"/>
      <c r="C3" s="19"/>
      <c r="D3" s="19"/>
      <c r="E3" s="19"/>
      <c r="F3" s="19"/>
      <c r="G3" s="2"/>
    </row>
    <row r="4" spans="1:7" ht="18.75" customHeight="1" x14ac:dyDescent="0.25"/>
    <row r="5" spans="1:7" ht="42.75" customHeight="1" x14ac:dyDescent="0.25">
      <c r="B5" s="5" t="s">
        <v>0</v>
      </c>
      <c r="C5" s="5" t="s">
        <v>9</v>
      </c>
      <c r="D5" s="6" t="s">
        <v>10</v>
      </c>
      <c r="E5" s="5" t="s">
        <v>1</v>
      </c>
    </row>
    <row r="6" spans="1:7" ht="36.75" customHeight="1" x14ac:dyDescent="0.25">
      <c r="A6" s="10" t="s">
        <v>2</v>
      </c>
      <c r="B6" s="11">
        <v>54.6</v>
      </c>
      <c r="C6" s="7">
        <v>160</v>
      </c>
      <c r="D6" s="20"/>
      <c r="E6" s="12">
        <f>+D6*C6</f>
        <v>0</v>
      </c>
      <c r="F6" s="4" t="str">
        <f>IF(D6&gt;B6,"ERROR TARIFA","")</f>
        <v/>
      </c>
    </row>
    <row r="7" spans="1:7" ht="36.75" customHeight="1" x14ac:dyDescent="0.25">
      <c r="A7" s="10" t="s">
        <v>3</v>
      </c>
      <c r="B7" s="11">
        <v>31.5</v>
      </c>
      <c r="C7" s="7">
        <v>125</v>
      </c>
      <c r="D7" s="20"/>
      <c r="E7" s="12">
        <f t="shared" ref="E7:E14" si="0">+D7*C7</f>
        <v>0</v>
      </c>
      <c r="F7" s="4" t="str">
        <f t="shared" ref="F7:F14" si="1">IF(D7&gt;B7,"ERROR TARIFA","")</f>
        <v/>
      </c>
    </row>
    <row r="8" spans="1:7" ht="36.75" customHeight="1" x14ac:dyDescent="0.25">
      <c r="A8" s="9" t="s">
        <v>4</v>
      </c>
      <c r="B8" s="11">
        <v>49.53</v>
      </c>
      <c r="C8" s="7">
        <v>110</v>
      </c>
      <c r="D8" s="20"/>
      <c r="E8" s="12">
        <f t="shared" si="0"/>
        <v>0</v>
      </c>
      <c r="F8" s="4" t="str">
        <f t="shared" si="1"/>
        <v/>
      </c>
    </row>
    <row r="9" spans="1:7" ht="36.75" customHeight="1" x14ac:dyDescent="0.25">
      <c r="A9" s="9" t="s">
        <v>5</v>
      </c>
      <c r="B9" s="11">
        <v>49.53</v>
      </c>
      <c r="C9" s="7">
        <v>175</v>
      </c>
      <c r="D9" s="20"/>
      <c r="E9" s="12">
        <f t="shared" si="0"/>
        <v>0</v>
      </c>
      <c r="F9" s="4" t="str">
        <f t="shared" si="1"/>
        <v/>
      </c>
    </row>
    <row r="10" spans="1:7" ht="36.75" customHeight="1" x14ac:dyDescent="0.25">
      <c r="A10" s="10" t="s">
        <v>6</v>
      </c>
      <c r="B10" s="11">
        <v>20.46</v>
      </c>
      <c r="C10" s="7">
        <v>30</v>
      </c>
      <c r="D10" s="20"/>
      <c r="E10" s="12">
        <f t="shared" si="0"/>
        <v>0</v>
      </c>
      <c r="F10" s="4" t="str">
        <f t="shared" si="1"/>
        <v/>
      </c>
    </row>
    <row r="11" spans="1:7" ht="36.75" customHeight="1" x14ac:dyDescent="0.25">
      <c r="A11" s="9" t="s">
        <v>7</v>
      </c>
      <c r="B11" s="11">
        <v>79.64</v>
      </c>
      <c r="C11" s="7">
        <v>60</v>
      </c>
      <c r="D11" s="20"/>
      <c r="E11" s="12">
        <f t="shared" si="0"/>
        <v>0</v>
      </c>
      <c r="F11" s="4" t="str">
        <f t="shared" si="1"/>
        <v/>
      </c>
    </row>
    <row r="12" spans="1:7" ht="36.75" customHeight="1" x14ac:dyDescent="0.25">
      <c r="A12" s="9" t="s">
        <v>8</v>
      </c>
      <c r="B12" s="11">
        <v>54.6</v>
      </c>
      <c r="C12" s="7">
        <v>25</v>
      </c>
      <c r="D12" s="20"/>
      <c r="E12" s="12">
        <f t="shared" si="0"/>
        <v>0</v>
      </c>
      <c r="F12" s="4" t="str">
        <f t="shared" si="1"/>
        <v/>
      </c>
    </row>
    <row r="13" spans="1:7" ht="36.75" customHeight="1" x14ac:dyDescent="0.25">
      <c r="A13" s="9" t="s">
        <v>16</v>
      </c>
      <c r="B13" s="11">
        <v>218.62</v>
      </c>
      <c r="C13" s="8">
        <v>10</v>
      </c>
      <c r="D13" s="20"/>
      <c r="E13" s="12">
        <f t="shared" si="0"/>
        <v>0</v>
      </c>
      <c r="F13" s="4" t="str">
        <f t="shared" si="1"/>
        <v/>
      </c>
    </row>
    <row r="14" spans="1:7" ht="36.75" customHeight="1" x14ac:dyDescent="0.25">
      <c r="A14" s="9" t="s">
        <v>17</v>
      </c>
      <c r="B14" s="11">
        <v>208.21</v>
      </c>
      <c r="C14" s="7">
        <v>40</v>
      </c>
      <c r="D14" s="20"/>
      <c r="E14" s="12">
        <f t="shared" si="0"/>
        <v>0</v>
      </c>
      <c r="F14" s="4" t="str">
        <f t="shared" si="1"/>
        <v/>
      </c>
    </row>
    <row r="15" spans="1:7" ht="26.25" customHeight="1" x14ac:dyDescent="0.25"/>
    <row r="16" spans="1:7" ht="23.25" customHeight="1" x14ac:dyDescent="0.35">
      <c r="A16" s="17" t="s">
        <v>11</v>
      </c>
      <c r="B16" s="18"/>
      <c r="C16" s="13"/>
      <c r="D16" s="14"/>
      <c r="E16" s="15">
        <f>SUM(E6:E14)</f>
        <v>0</v>
      </c>
    </row>
    <row r="17" spans="1:6" ht="20.25" customHeight="1" x14ac:dyDescent="0.25"/>
    <row r="18" spans="1:6" ht="15" customHeight="1" x14ac:dyDescent="0.25"/>
    <row r="19" spans="1:6" ht="57" customHeight="1" x14ac:dyDescent="0.25">
      <c r="A19" s="19" t="s">
        <v>12</v>
      </c>
      <c r="B19" s="19"/>
      <c r="C19" s="19"/>
      <c r="D19" s="19"/>
      <c r="E19" s="19"/>
      <c r="F19" s="2"/>
    </row>
    <row r="20" spans="1:6" ht="21.75" customHeight="1" x14ac:dyDescent="0.25"/>
    <row r="21" spans="1:6" ht="25.5" customHeight="1" x14ac:dyDescent="0.25">
      <c r="A21" s="21" t="s">
        <v>14</v>
      </c>
      <c r="B21" s="1"/>
    </row>
    <row r="22" spans="1:6" ht="15" customHeight="1" x14ac:dyDescent="0.25">
      <c r="A22" s="1"/>
      <c r="B22" s="1"/>
    </row>
    <row r="31" spans="1:6" ht="20.25" x14ac:dyDescent="0.25">
      <c r="A31" s="16"/>
      <c r="B31" s="16"/>
      <c r="C31" s="16"/>
      <c r="D31" s="16"/>
      <c r="E31" s="16"/>
      <c r="F31" s="16"/>
    </row>
  </sheetData>
  <sheetProtection sheet="1" objects="1" scenarios="1" selectLockedCells="1"/>
  <mergeCells count="5">
    <mergeCell ref="A31:F31"/>
    <mergeCell ref="A19:E19"/>
    <mergeCell ref="A2:F2"/>
    <mergeCell ref="A16:B16"/>
    <mergeCell ref="A3:F3"/>
  </mergeCells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2023-02-14T11:33:38Z</cp:lastPrinted>
  <dcterms:created xsi:type="dcterms:W3CDTF">2023-02-13T11:30:17Z</dcterms:created>
  <dcterms:modified xsi:type="dcterms:W3CDTF">2024-07-09T13:47:04Z</dcterms:modified>
</cp:coreProperties>
</file>