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Asturias\GIJON\Pruebas diagnósticas\2024\"/>
    </mc:Choice>
  </mc:AlternateContent>
  <xr:revisionPtr revIDLastSave="0" documentId="13_ncr:1_{79978D57-5CD6-4B0E-91C8-B3D8A25C0B1E}" xr6:coauthVersionLast="47" xr6:coauthVersionMax="47" xr10:uidLastSave="{00000000-0000-0000-0000-000000000000}"/>
  <bookViews>
    <workbookView xWindow="-120" yWindow="-120" windowWidth="29040" windowHeight="15840" xr2:uid="{14BC0289-989A-4E7A-A2E1-BA9125D2AE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6" i="1"/>
  <c r="F7" i="1"/>
  <c r="F8" i="1"/>
  <c r="F9" i="1"/>
  <c r="F10" i="1"/>
  <c r="F11" i="1"/>
  <c r="F12" i="1"/>
  <c r="F13" i="1"/>
  <c r="F14" i="1"/>
  <c r="F15" i="1"/>
  <c r="E18" i="1" l="1"/>
  <c r="F21" i="1" s="1"/>
  <c r="F22" i="1" s="1"/>
  <c r="F6" i="1"/>
</calcChain>
</file>

<file path=xl/sharedStrings.xml><?xml version="1.0" encoding="utf-8"?>
<sst xmlns="http://schemas.openxmlformats.org/spreadsheetml/2006/main" count="24" uniqueCount="24">
  <si>
    <t>CONCEPTO</t>
  </si>
  <si>
    <t>PRECIO UD.</t>
  </si>
  <si>
    <t>UD.</t>
  </si>
  <si>
    <t>TOTAL</t>
  </si>
  <si>
    <t>Pruebas diagnósticas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</si>
  <si>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</si>
  <si>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</si>
  <si>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</si>
  <si>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</si>
  <si>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</t>
  </si>
  <si>
    <t>RADIOLOGIA</t>
  </si>
  <si>
    <t>ECODOPPLER</t>
  </si>
  <si>
    <t>TAC</t>
  </si>
  <si>
    <t xml:space="preserve">ANGIOTC </t>
  </si>
  <si>
    <t>RMN CONVENCIONAL</t>
  </si>
  <si>
    <t>RMN DOBLE</t>
  </si>
  <si>
    <t>NEURORESONANCIA</t>
  </si>
  <si>
    <t>ARTRORESONANCIA</t>
  </si>
  <si>
    <t>CARDIORESONANCIA</t>
  </si>
  <si>
    <t>OFERTA</t>
  </si>
  <si>
    <t>CONTRASTE</t>
  </si>
  <si>
    <t>INFILTRACION</t>
  </si>
  <si>
    <t>ECOGRAFIA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</si>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</sst>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2"/>
      <name val="HelveticaNowText Regular"/>
      <family val="2"/>
    </font>
    <font>
      <b/>
      <sz val="11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0" fillId="0" borderId="0" xfId="0" applyNumberFormat="1"/>
    <xf numFmtId="44" fontId="7" fillId="0" borderId="1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7" fillId="0" borderId="0" xfId="0" applyFont="1"/>
    <xf numFmtId="0" fontId="0" fillId="0" borderId="0" xfId="0" applyAlignment="1">
      <alignment horizontal="center" vertical="center"/>
    </xf>
    <xf numFmtId="164" fontId="4" fillId="0" borderId="1" xfId="0" applyNumberFormat="1" applyFont="1" applyBorder="1" applyAlignment="1">
      <alignment horizontal="right"/>
    </xf>
    <xf numFmtId="0" fontId="9" fillId="0" borderId="0" xfId="0" applyFont="1"/>
    <xf numFmtId="164" fontId="8" fillId="0" borderId="1" xfId="0" applyNumberFormat="1" applyFont="1" applyBorder="1"/>
    <xf numFmtId="0" fontId="5" fillId="0" borderId="0" xfId="0" applyFont="1"/>
    <xf numFmtId="164" fontId="5" fillId="0" borderId="0" xfId="0" applyNumberFormat="1" applyFont="1"/>
    <xf numFmtId="0" fontId="10" fillId="0" borderId="0" xfId="0" applyFont="1"/>
    <xf numFmtId="164" fontId="5" fillId="0" borderId="0" xfId="0" applyNumberFormat="1" applyFont="1" applyAlignment="1">
      <alignment horizontal="center"/>
    </xf>
    <xf numFmtId="44" fontId="7" fillId="0" borderId="0" xfId="1" applyFont="1" applyBorder="1" applyAlignment="1">
      <alignment horizontal="right" vertical="center"/>
    </xf>
    <xf numFmtId="0" fontId="3" fillId="0" borderId="0" xfId="0" applyFont="1"/>
    <xf numFmtId="0" fontId="12" fillId="0" borderId="1" xfId="0" applyFont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8" fontId="12" fillId="0" borderId="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8" fontId="13" fillId="0" borderId="1" xfId="0" applyNumberFormat="1" applyFont="1" applyBorder="1" applyAlignment="1" applyProtection="1">
      <alignment horizontal="right" vertical="center" wrapText="1"/>
      <protection locked="0"/>
    </xf>
  </cellXfs>
  <cellStyles count="4">
    <cellStyle name="Moneda" xfId="1" builtinId="4"/>
    <cellStyle name="Moneda 2" xfId="3" xr:uid="{4C0B77AD-AF50-42AC-ADC9-3D40D81A9236}"/>
    <cellStyle name="Normal" xfId="0" builtinId="0"/>
    <cellStyle name="Normal 2" xfId="2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F27"/>
  <sheetViews>
    <sheetView tabSelected="1" topLeftCell="A2" zoomScaleNormal="100" workbookViewId="0">
      <selection activeCell="D17" sqref="D17"/>
    </sheetView>
  </sheetViews>
  <sheetFormatPr baseColWidth="10" defaultRowHeight="15" x14ac:dyDescent="0.25"/>
  <cols>
    <col min="1" max="1" width="65" customWidth="1"/>
    <col min="2" max="2" width="14.140625" customWidth="1"/>
    <col min="4" max="4" width="23.7109375" bestFit="1" customWidth="1"/>
    <col min="5" max="5" width="18.7109375" customWidth="1"/>
    <col min="6" max="6" width="27.7109375" bestFit="1" customWidth="1"/>
    <col min="7" max="7" width="18" customWidth="1"/>
    <col min="8" max="8" width="17" bestFit="1" customWidth="1"/>
    <col min="9" max="9" width="13.85546875" bestFit="1" customWidth="1"/>
    <col min="256" max="256" width="39" customWidth="1"/>
    <col min="257" max="257" width="14.140625" customWidth="1"/>
    <col min="259" max="259" width="16" customWidth="1"/>
    <col min="260" max="260" width="4.28515625" bestFit="1" customWidth="1"/>
    <col min="261" max="261" width="43.5703125" bestFit="1" customWidth="1"/>
    <col min="512" max="512" width="39" customWidth="1"/>
    <col min="513" max="513" width="14.140625" customWidth="1"/>
    <col min="515" max="515" width="16" customWidth="1"/>
    <col min="516" max="516" width="4.28515625" bestFit="1" customWidth="1"/>
    <col min="517" max="517" width="43.5703125" bestFit="1" customWidth="1"/>
    <col min="768" max="768" width="39" customWidth="1"/>
    <col min="769" max="769" width="14.140625" customWidth="1"/>
    <col min="771" max="771" width="16" customWidth="1"/>
    <col min="772" max="772" width="4.28515625" bestFit="1" customWidth="1"/>
    <col min="773" max="773" width="43.5703125" bestFit="1" customWidth="1"/>
    <col min="1024" max="1024" width="39" customWidth="1"/>
    <col min="1025" max="1025" width="14.140625" customWidth="1"/>
    <col min="1027" max="1027" width="16" customWidth="1"/>
    <col min="1028" max="1028" width="4.28515625" bestFit="1" customWidth="1"/>
    <col min="1029" max="1029" width="43.5703125" bestFit="1" customWidth="1"/>
    <col min="1280" max="1280" width="39" customWidth="1"/>
    <col min="1281" max="1281" width="14.140625" customWidth="1"/>
    <col min="1283" max="1283" width="16" customWidth="1"/>
    <col min="1284" max="1284" width="4.28515625" bestFit="1" customWidth="1"/>
    <col min="1285" max="1285" width="43.5703125" bestFit="1" customWidth="1"/>
    <col min="1536" max="1536" width="39" customWidth="1"/>
    <col min="1537" max="1537" width="14.140625" customWidth="1"/>
    <col min="1539" max="1539" width="16" customWidth="1"/>
    <col min="1540" max="1540" width="4.28515625" bestFit="1" customWidth="1"/>
    <col min="1541" max="1541" width="43.5703125" bestFit="1" customWidth="1"/>
    <col min="1792" max="1792" width="39" customWidth="1"/>
    <col min="1793" max="1793" width="14.140625" customWidth="1"/>
    <col min="1795" max="1795" width="16" customWidth="1"/>
    <col min="1796" max="1796" width="4.28515625" bestFit="1" customWidth="1"/>
    <col min="1797" max="1797" width="43.5703125" bestFit="1" customWidth="1"/>
    <col min="2048" max="2048" width="39" customWidth="1"/>
    <col min="2049" max="2049" width="14.140625" customWidth="1"/>
    <col min="2051" max="2051" width="16" customWidth="1"/>
    <col min="2052" max="2052" width="4.28515625" bestFit="1" customWidth="1"/>
    <col min="2053" max="2053" width="43.5703125" bestFit="1" customWidth="1"/>
    <col min="2304" max="2304" width="39" customWidth="1"/>
    <col min="2305" max="2305" width="14.140625" customWidth="1"/>
    <col min="2307" max="2307" width="16" customWidth="1"/>
    <col min="2308" max="2308" width="4.28515625" bestFit="1" customWidth="1"/>
    <col min="2309" max="2309" width="43.5703125" bestFit="1" customWidth="1"/>
    <col min="2560" max="2560" width="39" customWidth="1"/>
    <col min="2561" max="2561" width="14.140625" customWidth="1"/>
    <col min="2563" max="2563" width="16" customWidth="1"/>
    <col min="2564" max="2564" width="4.28515625" bestFit="1" customWidth="1"/>
    <col min="2565" max="2565" width="43.5703125" bestFit="1" customWidth="1"/>
    <col min="2816" max="2816" width="39" customWidth="1"/>
    <col min="2817" max="2817" width="14.140625" customWidth="1"/>
    <col min="2819" max="2819" width="16" customWidth="1"/>
    <col min="2820" max="2820" width="4.28515625" bestFit="1" customWidth="1"/>
    <col min="2821" max="2821" width="43.5703125" bestFit="1" customWidth="1"/>
    <col min="3072" max="3072" width="39" customWidth="1"/>
    <col min="3073" max="3073" width="14.140625" customWidth="1"/>
    <col min="3075" max="3075" width="16" customWidth="1"/>
    <col min="3076" max="3076" width="4.28515625" bestFit="1" customWidth="1"/>
    <col min="3077" max="3077" width="43.5703125" bestFit="1" customWidth="1"/>
    <col min="3328" max="3328" width="39" customWidth="1"/>
    <col min="3329" max="3329" width="14.140625" customWidth="1"/>
    <col min="3331" max="3331" width="16" customWidth="1"/>
    <col min="3332" max="3332" width="4.28515625" bestFit="1" customWidth="1"/>
    <col min="3333" max="3333" width="43.5703125" bestFit="1" customWidth="1"/>
    <col min="3584" max="3584" width="39" customWidth="1"/>
    <col min="3585" max="3585" width="14.140625" customWidth="1"/>
    <col min="3587" max="3587" width="16" customWidth="1"/>
    <col min="3588" max="3588" width="4.28515625" bestFit="1" customWidth="1"/>
    <col min="3589" max="3589" width="43.5703125" bestFit="1" customWidth="1"/>
    <col min="3840" max="3840" width="39" customWidth="1"/>
    <col min="3841" max="3841" width="14.140625" customWidth="1"/>
    <col min="3843" max="3843" width="16" customWidth="1"/>
    <col min="3844" max="3844" width="4.28515625" bestFit="1" customWidth="1"/>
    <col min="3845" max="3845" width="43.5703125" bestFit="1" customWidth="1"/>
    <col min="4096" max="4096" width="39" customWidth="1"/>
    <col min="4097" max="4097" width="14.140625" customWidth="1"/>
    <col min="4099" max="4099" width="16" customWidth="1"/>
    <col min="4100" max="4100" width="4.28515625" bestFit="1" customWidth="1"/>
    <col min="4101" max="4101" width="43.5703125" bestFit="1" customWidth="1"/>
    <col min="4352" max="4352" width="39" customWidth="1"/>
    <col min="4353" max="4353" width="14.140625" customWidth="1"/>
    <col min="4355" max="4355" width="16" customWidth="1"/>
    <col min="4356" max="4356" width="4.28515625" bestFit="1" customWidth="1"/>
    <col min="4357" max="4357" width="43.5703125" bestFit="1" customWidth="1"/>
    <col min="4608" max="4608" width="39" customWidth="1"/>
    <col min="4609" max="4609" width="14.140625" customWidth="1"/>
    <col min="4611" max="4611" width="16" customWidth="1"/>
    <col min="4612" max="4612" width="4.28515625" bestFit="1" customWidth="1"/>
    <col min="4613" max="4613" width="43.5703125" bestFit="1" customWidth="1"/>
    <col min="4864" max="4864" width="39" customWidth="1"/>
    <col min="4865" max="4865" width="14.140625" customWidth="1"/>
    <col min="4867" max="4867" width="16" customWidth="1"/>
    <col min="4868" max="4868" width="4.28515625" bestFit="1" customWidth="1"/>
    <col min="4869" max="4869" width="43.5703125" bestFit="1" customWidth="1"/>
    <col min="5120" max="5120" width="39" customWidth="1"/>
    <col min="5121" max="5121" width="14.140625" customWidth="1"/>
    <col min="5123" max="5123" width="16" customWidth="1"/>
    <col min="5124" max="5124" width="4.28515625" bestFit="1" customWidth="1"/>
    <col min="5125" max="5125" width="43.5703125" bestFit="1" customWidth="1"/>
    <col min="5376" max="5376" width="39" customWidth="1"/>
    <col min="5377" max="5377" width="14.140625" customWidth="1"/>
    <col min="5379" max="5379" width="16" customWidth="1"/>
    <col min="5380" max="5380" width="4.28515625" bestFit="1" customWidth="1"/>
    <col min="5381" max="5381" width="43.5703125" bestFit="1" customWidth="1"/>
    <col min="5632" max="5632" width="39" customWidth="1"/>
    <col min="5633" max="5633" width="14.140625" customWidth="1"/>
    <col min="5635" max="5635" width="16" customWidth="1"/>
    <col min="5636" max="5636" width="4.28515625" bestFit="1" customWidth="1"/>
    <col min="5637" max="5637" width="43.5703125" bestFit="1" customWidth="1"/>
    <col min="5888" max="5888" width="39" customWidth="1"/>
    <col min="5889" max="5889" width="14.140625" customWidth="1"/>
    <col min="5891" max="5891" width="16" customWidth="1"/>
    <col min="5892" max="5892" width="4.28515625" bestFit="1" customWidth="1"/>
    <col min="5893" max="5893" width="43.5703125" bestFit="1" customWidth="1"/>
    <col min="6144" max="6144" width="39" customWidth="1"/>
    <col min="6145" max="6145" width="14.140625" customWidth="1"/>
    <col min="6147" max="6147" width="16" customWidth="1"/>
    <col min="6148" max="6148" width="4.28515625" bestFit="1" customWidth="1"/>
    <col min="6149" max="6149" width="43.5703125" bestFit="1" customWidth="1"/>
    <col min="6400" max="6400" width="39" customWidth="1"/>
    <col min="6401" max="6401" width="14.140625" customWidth="1"/>
    <col min="6403" max="6403" width="16" customWidth="1"/>
    <col min="6404" max="6404" width="4.28515625" bestFit="1" customWidth="1"/>
    <col min="6405" max="6405" width="43.5703125" bestFit="1" customWidth="1"/>
    <col min="6656" max="6656" width="39" customWidth="1"/>
    <col min="6657" max="6657" width="14.140625" customWidth="1"/>
    <col min="6659" max="6659" width="16" customWidth="1"/>
    <col min="6660" max="6660" width="4.28515625" bestFit="1" customWidth="1"/>
    <col min="6661" max="6661" width="43.5703125" bestFit="1" customWidth="1"/>
    <col min="6912" max="6912" width="39" customWidth="1"/>
    <col min="6913" max="6913" width="14.140625" customWidth="1"/>
    <col min="6915" max="6915" width="16" customWidth="1"/>
    <col min="6916" max="6916" width="4.28515625" bestFit="1" customWidth="1"/>
    <col min="6917" max="6917" width="43.5703125" bestFit="1" customWidth="1"/>
    <col min="7168" max="7168" width="39" customWidth="1"/>
    <col min="7169" max="7169" width="14.140625" customWidth="1"/>
    <col min="7171" max="7171" width="16" customWidth="1"/>
    <col min="7172" max="7172" width="4.28515625" bestFit="1" customWidth="1"/>
    <col min="7173" max="7173" width="43.5703125" bestFit="1" customWidth="1"/>
    <col min="7424" max="7424" width="39" customWidth="1"/>
    <col min="7425" max="7425" width="14.140625" customWidth="1"/>
    <col min="7427" max="7427" width="16" customWidth="1"/>
    <col min="7428" max="7428" width="4.28515625" bestFit="1" customWidth="1"/>
    <col min="7429" max="7429" width="43.5703125" bestFit="1" customWidth="1"/>
    <col min="7680" max="7680" width="39" customWidth="1"/>
    <col min="7681" max="7681" width="14.140625" customWidth="1"/>
    <col min="7683" max="7683" width="16" customWidth="1"/>
    <col min="7684" max="7684" width="4.28515625" bestFit="1" customWidth="1"/>
    <col min="7685" max="7685" width="43.5703125" bestFit="1" customWidth="1"/>
    <col min="7936" max="7936" width="39" customWidth="1"/>
    <col min="7937" max="7937" width="14.140625" customWidth="1"/>
    <col min="7939" max="7939" width="16" customWidth="1"/>
    <col min="7940" max="7940" width="4.28515625" bestFit="1" customWidth="1"/>
    <col min="7941" max="7941" width="43.5703125" bestFit="1" customWidth="1"/>
    <col min="8192" max="8192" width="39" customWidth="1"/>
    <col min="8193" max="8193" width="14.140625" customWidth="1"/>
    <col min="8195" max="8195" width="16" customWidth="1"/>
    <col min="8196" max="8196" width="4.28515625" bestFit="1" customWidth="1"/>
    <col min="8197" max="8197" width="43.5703125" bestFit="1" customWidth="1"/>
    <col min="8448" max="8448" width="39" customWidth="1"/>
    <col min="8449" max="8449" width="14.140625" customWidth="1"/>
    <col min="8451" max="8451" width="16" customWidth="1"/>
    <col min="8452" max="8452" width="4.28515625" bestFit="1" customWidth="1"/>
    <col min="8453" max="8453" width="43.5703125" bestFit="1" customWidth="1"/>
    <col min="8704" max="8704" width="39" customWidth="1"/>
    <col min="8705" max="8705" width="14.140625" customWidth="1"/>
    <col min="8707" max="8707" width="16" customWidth="1"/>
    <col min="8708" max="8708" width="4.28515625" bestFit="1" customWidth="1"/>
    <col min="8709" max="8709" width="43.5703125" bestFit="1" customWidth="1"/>
    <col min="8960" max="8960" width="39" customWidth="1"/>
    <col min="8961" max="8961" width="14.140625" customWidth="1"/>
    <col min="8963" max="8963" width="16" customWidth="1"/>
    <col min="8964" max="8964" width="4.28515625" bestFit="1" customWidth="1"/>
    <col min="8965" max="8965" width="43.5703125" bestFit="1" customWidth="1"/>
    <col min="9216" max="9216" width="39" customWidth="1"/>
    <col min="9217" max="9217" width="14.140625" customWidth="1"/>
    <col min="9219" max="9219" width="16" customWidth="1"/>
    <col min="9220" max="9220" width="4.28515625" bestFit="1" customWidth="1"/>
    <col min="9221" max="9221" width="43.5703125" bestFit="1" customWidth="1"/>
    <col min="9472" max="9472" width="39" customWidth="1"/>
    <col min="9473" max="9473" width="14.140625" customWidth="1"/>
    <col min="9475" max="9475" width="16" customWidth="1"/>
    <col min="9476" max="9476" width="4.28515625" bestFit="1" customWidth="1"/>
    <col min="9477" max="9477" width="43.5703125" bestFit="1" customWidth="1"/>
    <col min="9728" max="9728" width="39" customWidth="1"/>
    <col min="9729" max="9729" width="14.140625" customWidth="1"/>
    <col min="9731" max="9731" width="16" customWidth="1"/>
    <col min="9732" max="9732" width="4.28515625" bestFit="1" customWidth="1"/>
    <col min="9733" max="9733" width="43.5703125" bestFit="1" customWidth="1"/>
    <col min="9984" max="9984" width="39" customWidth="1"/>
    <col min="9985" max="9985" width="14.140625" customWidth="1"/>
    <col min="9987" max="9987" width="16" customWidth="1"/>
    <col min="9988" max="9988" width="4.28515625" bestFit="1" customWidth="1"/>
    <col min="9989" max="9989" width="43.5703125" bestFit="1" customWidth="1"/>
    <col min="10240" max="10240" width="39" customWidth="1"/>
    <col min="10241" max="10241" width="14.140625" customWidth="1"/>
    <col min="10243" max="10243" width="16" customWidth="1"/>
    <col min="10244" max="10244" width="4.28515625" bestFit="1" customWidth="1"/>
    <col min="10245" max="10245" width="43.5703125" bestFit="1" customWidth="1"/>
    <col min="10496" max="10496" width="39" customWidth="1"/>
    <col min="10497" max="10497" width="14.140625" customWidth="1"/>
    <col min="10499" max="10499" width="16" customWidth="1"/>
    <col min="10500" max="10500" width="4.28515625" bestFit="1" customWidth="1"/>
    <col min="10501" max="10501" width="43.5703125" bestFit="1" customWidth="1"/>
    <col min="10752" max="10752" width="39" customWidth="1"/>
    <col min="10753" max="10753" width="14.140625" customWidth="1"/>
    <col min="10755" max="10755" width="16" customWidth="1"/>
    <col min="10756" max="10756" width="4.28515625" bestFit="1" customWidth="1"/>
    <col min="10757" max="10757" width="43.5703125" bestFit="1" customWidth="1"/>
    <col min="11008" max="11008" width="39" customWidth="1"/>
    <col min="11009" max="11009" width="14.140625" customWidth="1"/>
    <col min="11011" max="11011" width="16" customWidth="1"/>
    <col min="11012" max="11012" width="4.28515625" bestFit="1" customWidth="1"/>
    <col min="11013" max="11013" width="43.5703125" bestFit="1" customWidth="1"/>
    <col min="11264" max="11264" width="39" customWidth="1"/>
    <col min="11265" max="11265" width="14.140625" customWidth="1"/>
    <col min="11267" max="11267" width="16" customWidth="1"/>
    <col min="11268" max="11268" width="4.28515625" bestFit="1" customWidth="1"/>
    <col min="11269" max="11269" width="43.5703125" bestFit="1" customWidth="1"/>
    <col min="11520" max="11520" width="39" customWidth="1"/>
    <col min="11521" max="11521" width="14.140625" customWidth="1"/>
    <col min="11523" max="11523" width="16" customWidth="1"/>
    <col min="11524" max="11524" width="4.28515625" bestFit="1" customWidth="1"/>
    <col min="11525" max="11525" width="43.5703125" bestFit="1" customWidth="1"/>
    <col min="11776" max="11776" width="39" customWidth="1"/>
    <col min="11777" max="11777" width="14.140625" customWidth="1"/>
    <col min="11779" max="11779" width="16" customWidth="1"/>
    <col min="11780" max="11780" width="4.28515625" bestFit="1" customWidth="1"/>
    <col min="11781" max="11781" width="43.5703125" bestFit="1" customWidth="1"/>
    <col min="12032" max="12032" width="39" customWidth="1"/>
    <col min="12033" max="12033" width="14.140625" customWidth="1"/>
    <col min="12035" max="12035" width="16" customWidth="1"/>
    <col min="12036" max="12036" width="4.28515625" bestFit="1" customWidth="1"/>
    <col min="12037" max="12037" width="43.5703125" bestFit="1" customWidth="1"/>
    <col min="12288" max="12288" width="39" customWidth="1"/>
    <col min="12289" max="12289" width="14.140625" customWidth="1"/>
    <col min="12291" max="12291" width="16" customWidth="1"/>
    <col min="12292" max="12292" width="4.28515625" bestFit="1" customWidth="1"/>
    <col min="12293" max="12293" width="43.5703125" bestFit="1" customWidth="1"/>
    <col min="12544" max="12544" width="39" customWidth="1"/>
    <col min="12545" max="12545" width="14.140625" customWidth="1"/>
    <col min="12547" max="12547" width="16" customWidth="1"/>
    <col min="12548" max="12548" width="4.28515625" bestFit="1" customWidth="1"/>
    <col min="12549" max="12549" width="43.5703125" bestFit="1" customWidth="1"/>
    <col min="12800" max="12800" width="39" customWidth="1"/>
    <col min="12801" max="12801" width="14.140625" customWidth="1"/>
    <col min="12803" max="12803" width="16" customWidth="1"/>
    <col min="12804" max="12804" width="4.28515625" bestFit="1" customWidth="1"/>
    <col min="12805" max="12805" width="43.5703125" bestFit="1" customWidth="1"/>
    <col min="13056" max="13056" width="39" customWidth="1"/>
    <col min="13057" max="13057" width="14.140625" customWidth="1"/>
    <col min="13059" max="13059" width="16" customWidth="1"/>
    <col min="13060" max="13060" width="4.28515625" bestFit="1" customWidth="1"/>
    <col min="13061" max="13061" width="43.5703125" bestFit="1" customWidth="1"/>
    <col min="13312" max="13312" width="39" customWidth="1"/>
    <col min="13313" max="13313" width="14.140625" customWidth="1"/>
    <col min="13315" max="13315" width="16" customWidth="1"/>
    <col min="13316" max="13316" width="4.28515625" bestFit="1" customWidth="1"/>
    <col min="13317" max="13317" width="43.5703125" bestFit="1" customWidth="1"/>
    <col min="13568" max="13568" width="39" customWidth="1"/>
    <col min="13569" max="13569" width="14.140625" customWidth="1"/>
    <col min="13571" max="13571" width="16" customWidth="1"/>
    <col min="13572" max="13572" width="4.28515625" bestFit="1" customWidth="1"/>
    <col min="13573" max="13573" width="43.5703125" bestFit="1" customWidth="1"/>
    <col min="13824" max="13824" width="39" customWidth="1"/>
    <col min="13825" max="13825" width="14.140625" customWidth="1"/>
    <col min="13827" max="13827" width="16" customWidth="1"/>
    <col min="13828" max="13828" width="4.28515625" bestFit="1" customWidth="1"/>
    <col min="13829" max="13829" width="43.5703125" bestFit="1" customWidth="1"/>
    <col min="14080" max="14080" width="39" customWidth="1"/>
    <col min="14081" max="14081" width="14.140625" customWidth="1"/>
    <col min="14083" max="14083" width="16" customWidth="1"/>
    <col min="14084" max="14084" width="4.28515625" bestFit="1" customWidth="1"/>
    <col min="14085" max="14085" width="43.5703125" bestFit="1" customWidth="1"/>
    <col min="14336" max="14336" width="39" customWidth="1"/>
    <col min="14337" max="14337" width="14.140625" customWidth="1"/>
    <col min="14339" max="14339" width="16" customWidth="1"/>
    <col min="14340" max="14340" width="4.28515625" bestFit="1" customWidth="1"/>
    <col min="14341" max="14341" width="43.5703125" bestFit="1" customWidth="1"/>
    <col min="14592" max="14592" width="39" customWidth="1"/>
    <col min="14593" max="14593" width="14.140625" customWidth="1"/>
    <col min="14595" max="14595" width="16" customWidth="1"/>
    <col min="14596" max="14596" width="4.28515625" bestFit="1" customWidth="1"/>
    <col min="14597" max="14597" width="43.5703125" bestFit="1" customWidth="1"/>
    <col min="14848" max="14848" width="39" customWidth="1"/>
    <col min="14849" max="14849" width="14.140625" customWidth="1"/>
    <col min="14851" max="14851" width="16" customWidth="1"/>
    <col min="14852" max="14852" width="4.28515625" bestFit="1" customWidth="1"/>
    <col min="14853" max="14853" width="43.5703125" bestFit="1" customWidth="1"/>
    <col min="15104" max="15104" width="39" customWidth="1"/>
    <col min="15105" max="15105" width="14.140625" customWidth="1"/>
    <col min="15107" max="15107" width="16" customWidth="1"/>
    <col min="15108" max="15108" width="4.28515625" bestFit="1" customWidth="1"/>
    <col min="15109" max="15109" width="43.5703125" bestFit="1" customWidth="1"/>
    <col min="15360" max="15360" width="39" customWidth="1"/>
    <col min="15361" max="15361" width="14.140625" customWidth="1"/>
    <col min="15363" max="15363" width="16" customWidth="1"/>
    <col min="15364" max="15364" width="4.28515625" bestFit="1" customWidth="1"/>
    <col min="15365" max="15365" width="43.5703125" bestFit="1" customWidth="1"/>
    <col min="15616" max="15616" width="39" customWidth="1"/>
    <col min="15617" max="15617" width="14.140625" customWidth="1"/>
    <col min="15619" max="15619" width="16" customWidth="1"/>
    <col min="15620" max="15620" width="4.28515625" bestFit="1" customWidth="1"/>
    <col min="15621" max="15621" width="43.5703125" bestFit="1" customWidth="1"/>
    <col min="15872" max="15872" width="39" customWidth="1"/>
    <col min="15873" max="15873" width="14.140625" customWidth="1"/>
    <col min="15875" max="15875" width="16" customWidth="1"/>
    <col min="15876" max="15876" width="4.28515625" bestFit="1" customWidth="1"/>
    <col min="15877" max="15877" width="43.5703125" bestFit="1" customWidth="1"/>
    <col min="16128" max="16128" width="39" customWidth="1"/>
    <col min="16129" max="16129" width="14.140625" customWidth="1"/>
    <col min="16131" max="16131" width="16" customWidth="1"/>
    <col min="16132" max="16132" width="4.28515625" bestFit="1" customWidth="1"/>
    <col min="16133" max="16133" width="43.5703125" bestFit="1" customWidth="1"/>
  </cols>
  <sheetData>
    <row r="1" spans="1:6" s="15" customFormat="1" ht="20.25" x14ac:dyDescent="0.45">
      <c r="A1" s="24" t="s">
        <v>9</v>
      </c>
      <c r="B1" s="24"/>
      <c r="C1" s="24"/>
      <c r="D1" s="24"/>
      <c r="E1" s="24"/>
      <c r="F1" s="24"/>
    </row>
    <row r="2" spans="1:6" ht="211.5" customHeight="1" x14ac:dyDescent="0.25">
      <c r="A2" s="27" t="s">
        <v>5</v>
      </c>
      <c r="B2" s="27"/>
      <c r="C2" s="27"/>
      <c r="D2" s="27"/>
      <c r="E2" s="27"/>
      <c r="F2" s="27"/>
    </row>
    <row r="3" spans="1:6" x14ac:dyDescent="0.25">
      <c r="A3" s="1"/>
    </row>
    <row r="4" spans="1:6" ht="20.25" x14ac:dyDescent="0.45">
      <c r="A4" s="12" t="s">
        <v>4</v>
      </c>
      <c r="B4" s="13"/>
      <c r="C4" s="10"/>
      <c r="D4" s="11"/>
      <c r="E4" s="10"/>
    </row>
    <row r="5" spans="1:6" ht="37.5" x14ac:dyDescent="0.25">
      <c r="A5" s="18" t="s">
        <v>0</v>
      </c>
      <c r="B5" s="19" t="s">
        <v>1</v>
      </c>
      <c r="C5" s="20" t="s">
        <v>2</v>
      </c>
      <c r="D5" s="20" t="s">
        <v>19</v>
      </c>
      <c r="E5" s="20" t="s">
        <v>3</v>
      </c>
    </row>
    <row r="6" spans="1:6" ht="20.25" x14ac:dyDescent="0.25">
      <c r="A6" s="16" t="s">
        <v>10</v>
      </c>
      <c r="B6" s="23">
        <v>25</v>
      </c>
      <c r="C6" s="21">
        <v>6</v>
      </c>
      <c r="D6" s="29"/>
      <c r="E6" s="3">
        <f>D6*C6</f>
        <v>0</v>
      </c>
      <c r="F6" s="4" t="str">
        <f>IF(D6&gt;B6,"ERROR TARIFA","")</f>
        <v/>
      </c>
    </row>
    <row r="7" spans="1:6" ht="20.25" x14ac:dyDescent="0.25">
      <c r="A7" s="16" t="s">
        <v>22</v>
      </c>
      <c r="B7" s="23">
        <v>70</v>
      </c>
      <c r="C7" s="17">
        <v>8</v>
      </c>
      <c r="D7" s="29"/>
      <c r="E7" s="3">
        <f t="shared" ref="E7:E17" si="0">D7*C7</f>
        <v>0</v>
      </c>
      <c r="F7" s="4" t="str">
        <f t="shared" ref="F7:F15" si="1">IF(D7&gt;B7,"ERROR TARIFA","")</f>
        <v/>
      </c>
    </row>
    <row r="8" spans="1:6" ht="20.25" x14ac:dyDescent="0.25">
      <c r="A8" s="16" t="s">
        <v>11</v>
      </c>
      <c r="B8" s="23">
        <v>100</v>
      </c>
      <c r="C8" s="17">
        <v>0</v>
      </c>
      <c r="D8" s="29"/>
      <c r="E8" s="3">
        <f t="shared" si="0"/>
        <v>0</v>
      </c>
      <c r="F8" s="4" t="str">
        <f t="shared" si="1"/>
        <v/>
      </c>
    </row>
    <row r="9" spans="1:6" ht="20.25" x14ac:dyDescent="0.25">
      <c r="A9" s="16" t="s">
        <v>12</v>
      </c>
      <c r="B9" s="23">
        <v>130</v>
      </c>
      <c r="C9" s="17">
        <v>30</v>
      </c>
      <c r="D9" s="29"/>
      <c r="E9" s="3">
        <f t="shared" si="0"/>
        <v>0</v>
      </c>
      <c r="F9" s="4" t="str">
        <f t="shared" si="1"/>
        <v/>
      </c>
    </row>
    <row r="10" spans="1:6" ht="20.25" x14ac:dyDescent="0.25">
      <c r="A10" s="16" t="s">
        <v>13</v>
      </c>
      <c r="B10" s="23">
        <v>180</v>
      </c>
      <c r="C10" s="17">
        <v>1</v>
      </c>
      <c r="D10" s="29"/>
      <c r="E10" s="3">
        <f t="shared" si="0"/>
        <v>0</v>
      </c>
      <c r="F10" s="4" t="str">
        <f t="shared" si="1"/>
        <v/>
      </c>
    </row>
    <row r="11" spans="1:6" ht="20.25" x14ac:dyDescent="0.25">
      <c r="A11" s="16" t="s">
        <v>14</v>
      </c>
      <c r="B11" s="23">
        <v>130</v>
      </c>
      <c r="C11" s="17">
        <v>70</v>
      </c>
      <c r="D11" s="29"/>
      <c r="E11" s="3">
        <f t="shared" si="0"/>
        <v>0</v>
      </c>
      <c r="F11" s="4" t="str">
        <f t="shared" si="1"/>
        <v/>
      </c>
    </row>
    <row r="12" spans="1:6" ht="20.25" x14ac:dyDescent="0.25">
      <c r="A12" s="16" t="s">
        <v>15</v>
      </c>
      <c r="B12" s="23">
        <v>200</v>
      </c>
      <c r="C12" s="17">
        <v>1</v>
      </c>
      <c r="D12" s="29"/>
      <c r="E12" s="3">
        <f t="shared" si="0"/>
        <v>0</v>
      </c>
      <c r="F12" s="4" t="str">
        <f t="shared" si="1"/>
        <v/>
      </c>
    </row>
    <row r="13" spans="1:6" ht="27.75" customHeight="1" x14ac:dyDescent="0.25">
      <c r="A13" s="16" t="s">
        <v>16</v>
      </c>
      <c r="B13" s="23">
        <v>230</v>
      </c>
      <c r="C13" s="17">
        <v>0</v>
      </c>
      <c r="D13" s="29"/>
      <c r="E13" s="3">
        <f t="shared" si="0"/>
        <v>0</v>
      </c>
      <c r="F13" s="4" t="str">
        <f t="shared" si="1"/>
        <v/>
      </c>
    </row>
    <row r="14" spans="1:6" ht="20.25" x14ac:dyDescent="0.25">
      <c r="A14" s="16" t="s">
        <v>17</v>
      </c>
      <c r="B14" s="23">
        <v>350</v>
      </c>
      <c r="C14" s="17">
        <v>1</v>
      </c>
      <c r="D14" s="29"/>
      <c r="E14" s="3">
        <f t="shared" si="0"/>
        <v>0</v>
      </c>
      <c r="F14" s="4" t="str">
        <f t="shared" si="1"/>
        <v/>
      </c>
    </row>
    <row r="15" spans="1:6" ht="20.25" x14ac:dyDescent="0.25">
      <c r="A15" s="16" t="s">
        <v>18</v>
      </c>
      <c r="B15" s="23">
        <v>350</v>
      </c>
      <c r="C15" s="17">
        <v>0</v>
      </c>
      <c r="D15" s="29"/>
      <c r="E15" s="3">
        <f t="shared" si="0"/>
        <v>0</v>
      </c>
      <c r="F15" s="4" t="str">
        <f t="shared" si="1"/>
        <v/>
      </c>
    </row>
    <row r="16" spans="1:6" ht="20.25" x14ac:dyDescent="0.25">
      <c r="A16" s="22" t="s">
        <v>20</v>
      </c>
      <c r="B16" s="23">
        <v>70</v>
      </c>
      <c r="C16" s="21">
        <v>2</v>
      </c>
      <c r="D16" s="29"/>
      <c r="E16" s="3">
        <f t="shared" si="0"/>
        <v>0</v>
      </c>
      <c r="F16" s="4"/>
    </row>
    <row r="17" spans="1:6" ht="20.25" x14ac:dyDescent="0.25">
      <c r="A17" s="16" t="s">
        <v>21</v>
      </c>
      <c r="B17" s="23">
        <v>180</v>
      </c>
      <c r="C17" s="21">
        <v>0</v>
      </c>
      <c r="D17" s="29"/>
      <c r="E17" s="3">
        <f t="shared" si="0"/>
        <v>0</v>
      </c>
      <c r="F17" s="4"/>
    </row>
    <row r="18" spans="1:6" ht="18.75" x14ac:dyDescent="0.25">
      <c r="E18" s="3">
        <f>SUM(E6:E17)</f>
        <v>0</v>
      </c>
      <c r="F18" s="4"/>
    </row>
    <row r="19" spans="1:6" ht="18.75" x14ac:dyDescent="0.25">
      <c r="E19" s="14"/>
    </row>
    <row r="20" spans="1:6" x14ac:dyDescent="0.25">
      <c r="D20" s="2"/>
    </row>
    <row r="21" spans="1:6" ht="32.25" customHeight="1" x14ac:dyDescent="0.4">
      <c r="A21" s="25" t="s">
        <v>6</v>
      </c>
      <c r="B21" s="25"/>
      <c r="C21" s="5"/>
      <c r="D21" s="6"/>
      <c r="E21" s="6"/>
      <c r="F21" s="7">
        <f>E18</f>
        <v>0</v>
      </c>
    </row>
    <row r="22" spans="1:6" ht="32.25" customHeight="1" x14ac:dyDescent="0.4">
      <c r="A22" s="26" t="s">
        <v>23</v>
      </c>
      <c r="B22" s="26"/>
      <c r="C22" s="8">
        <v>3</v>
      </c>
      <c r="F22" s="9">
        <f>F21*3</f>
        <v>0</v>
      </c>
    </row>
    <row r="24" spans="1:6" ht="51" customHeight="1" x14ac:dyDescent="0.25">
      <c r="A24" s="27" t="s">
        <v>7</v>
      </c>
      <c r="B24" s="27"/>
      <c r="C24" s="27"/>
      <c r="D24" s="27"/>
      <c r="E24" s="27"/>
      <c r="F24" s="27"/>
    </row>
    <row r="26" spans="1:6" x14ac:dyDescent="0.25">
      <c r="A26" s="28" t="s">
        <v>8</v>
      </c>
      <c r="B26" s="28"/>
    </row>
    <row r="27" spans="1:6" x14ac:dyDescent="0.25">
      <c r="A27" s="28"/>
      <c r="B27" s="28"/>
    </row>
  </sheetData>
  <sheetProtection sheet="1" objects="1" scenarios="1" selectLockedCells="1"/>
  <mergeCells count="6">
    <mergeCell ref="A26:B27"/>
    <mergeCell ref="A1:F1"/>
    <mergeCell ref="A2:F2"/>
    <mergeCell ref="A21:B21"/>
    <mergeCell ref="A22:B22"/>
    <mergeCell ref="A24:F24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2023-03-01T10:10:37Z</dcterms:created>
  <dcterms:modified xsi:type="dcterms:W3CDTF">2024-06-20T14:10:10Z</dcterms:modified>
</cp:coreProperties>
</file>