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P:\CONTRATACION\2 PROVEEDORES\Barcelona\1 Seu Corporativa\Material Osteosíntesis Traumatología\2024\Osteosintesis artrodesis muñeca\"/>
    </mc:Choice>
  </mc:AlternateContent>
  <xr:revisionPtr revIDLastSave="0" documentId="13_ncr:1_{460E9A30-5B93-49BC-B0F1-D818AEFBC6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Sheet1!$A$1:$E$15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1" i="1"/>
  <c r="E9" i="1"/>
  <c r="E5" i="1"/>
  <c r="E6" i="1"/>
  <c r="E7" i="1"/>
  <c r="E8" i="1"/>
  <c r="E4" i="1"/>
</calcChain>
</file>

<file path=xl/sharedStrings.xml><?xml version="1.0" encoding="utf-8"?>
<sst xmlns="http://schemas.openxmlformats.org/spreadsheetml/2006/main" count="14" uniqueCount="14">
  <si>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</si>
  <si>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DESCRIPCIÓN</t>
  </si>
  <si>
    <t>UD</t>
  </si>
  <si>
    <t>PRECIO OFERTADO</t>
  </si>
  <si>
    <t>TOTAL</t>
  </si>
  <si>
    <t>Y para que conste y surta los efectos oportunos, se expide y firma la presente  declaración, en ……………....…………… a ………de ……............................ de …………………</t>
  </si>
  <si>
    <t>TOTAL 4 ANUALIDADES</t>
  </si>
  <si>
    <t>IMP. UD SIN IVA</t>
  </si>
  <si>
    <t>MISCELLANEOUS CHARGE (incluye alquiler de intrumental mas fungible asociado)</t>
  </si>
  <si>
    <t>TRUSHOT WITH Y-KNOT SHALLOW ALL-SUTURE ANCHOR (1.7MM)  WITH ONE NO.2-0 (3 METRIC) HI-FI SUTURE WITH NEEDLES.</t>
  </si>
  <si>
    <t>DIGIT TRAP FINGER GRASPING DEVICE, 20 EA</t>
  </si>
  <si>
    <t>ARTHROSCOPIC ENERGY 30 DEGREE PROBE</t>
  </si>
  <si>
    <t>2.9 MM STERLING, CUDA SHAVER BLADE, 6 EA</t>
  </si>
  <si>
    <t xml:space="preserve">SUMINISTRO DE MATERIAL DE OSTEOSÍNTESIS PARA ARTROSCOPIA DE MUÑECA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</si>
</sst>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0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57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/>
      <top/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86">
    <xf numFmtId="0" fontId="0" fillId="0" borderId="0"/>
    <xf numFmtId="0" fontId="2" fillId="0" borderId="0"/>
    <xf numFmtId="0" fontId="1" fillId="0" borderId="0"/>
    <xf numFmtId="0" fontId="1" fillId="8" borderId="8" applyNumberFormat="0" applyFont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2" fillId="5" borderId="4" applyNumberFormat="0" applyAlignment="0" applyProtection="0"/>
    <xf numFmtId="0" fontId="3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" fillId="8" borderId="8" applyNumberFormat="0" applyFont="0" applyAlignment="0" applyProtection="0"/>
    <xf numFmtId="0" fontId="10" fillId="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16" fillId="33" borderId="0" applyNumberFormat="0" applyBorder="0" applyAlignment="0" applyProtection="0"/>
    <xf numFmtId="0" fontId="15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6" fillId="7" borderId="7" applyNumberFormat="0" applyAlignment="0" applyProtection="0"/>
    <xf numFmtId="0" fontId="20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0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4" fillId="0" borderId="0"/>
    <xf numFmtId="0" fontId="1" fillId="0" borderId="0"/>
    <xf numFmtId="0" fontId="1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4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3" fillId="6" borderId="5" applyNumberFormat="0" applyAlignment="0" applyProtection="0"/>
    <xf numFmtId="0" fontId="28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29" fillId="4" borderId="0" applyNumberFormat="0" applyBorder="0" applyAlignment="0" applyProtection="0"/>
    <xf numFmtId="0" fontId="12" fillId="5" borderId="4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0">
    <xf numFmtId="0" fontId="0" fillId="0" borderId="0" xfId="0"/>
    <xf numFmtId="0" fontId="21" fillId="0" borderId="0" xfId="109" applyFont="1" applyAlignment="1" applyProtection="1">
      <alignment horizontal="center" vertical="center" wrapText="1"/>
    </xf>
    <xf numFmtId="0" fontId="21" fillId="0" borderId="0" xfId="109" applyFont="1" applyAlignment="1" applyProtection="1">
      <alignment vertical="center" wrapText="1"/>
    </xf>
    <xf numFmtId="0" fontId="0" fillId="0" borderId="0" xfId="0" applyProtection="1"/>
    <xf numFmtId="0" fontId="22" fillId="0" borderId="0" xfId="0" applyFont="1" applyAlignment="1" applyProtection="1">
      <alignment vertical="center" wrapText="1"/>
    </xf>
    <xf numFmtId="49" fontId="23" fillId="6" borderId="11" xfId="145" applyNumberFormat="1" applyFont="1" applyBorder="1" applyAlignment="1" applyProtection="1">
      <alignment horizontal="center" vertical="center" wrapText="1"/>
    </xf>
    <xf numFmtId="0" fontId="23" fillId="6" borderId="5" xfId="145" applyFont="1" applyAlignment="1" applyProtection="1">
      <alignment horizontal="center" vertical="center" wrapText="1"/>
    </xf>
    <xf numFmtId="0" fontId="23" fillId="6" borderId="12" xfId="145" applyFont="1" applyBorder="1" applyAlignment="1" applyProtection="1">
      <alignment horizontal="center" vertical="center" wrapText="1"/>
    </xf>
    <xf numFmtId="0" fontId="0" fillId="0" borderId="10" xfId="0" applyBorder="1" applyAlignment="1" applyProtection="1">
      <alignment wrapText="1"/>
    </xf>
    <xf numFmtId="164" fontId="0" fillId="0" borderId="10" xfId="0" applyNumberFormat="1" applyBorder="1" applyAlignment="1" applyProtection="1">
      <alignment vertical="center"/>
    </xf>
    <xf numFmtId="0" fontId="0" fillId="0" borderId="14" xfId="0" applyBorder="1" applyAlignment="1" applyProtection="1">
      <alignment vertical="center"/>
    </xf>
    <xf numFmtId="164" fontId="22" fillId="0" borderId="10" xfId="0" applyNumberFormat="1" applyFont="1" applyBorder="1" applyAlignment="1" applyProtection="1">
      <alignment vertical="center"/>
    </xf>
    <xf numFmtId="164" fontId="0" fillId="0" borderId="0" xfId="0" applyNumberFormat="1" applyAlignment="1" applyProtection="1">
      <alignment vertical="center"/>
    </xf>
    <xf numFmtId="0" fontId="0" fillId="0" borderId="10" xfId="0" applyBorder="1" applyProtection="1"/>
    <xf numFmtId="164" fontId="0" fillId="0" borderId="10" xfId="0" applyNumberFormat="1" applyBorder="1" applyProtection="1"/>
    <xf numFmtId="0" fontId="0" fillId="0" borderId="14" xfId="0" applyBorder="1" applyProtection="1"/>
    <xf numFmtId="2" fontId="0" fillId="0" borderId="0" xfId="0" applyNumberFormat="1" applyProtection="1"/>
    <xf numFmtId="164" fontId="0" fillId="0" borderId="0" xfId="0" applyNumberFormat="1" applyProtection="1"/>
    <xf numFmtId="0" fontId="22" fillId="0" borderId="0" xfId="0" applyFont="1" applyProtection="1"/>
    <xf numFmtId="164" fontId="22" fillId="0" borderId="0" xfId="0" applyNumberFormat="1" applyFont="1" applyProtection="1"/>
    <xf numFmtId="164" fontId="24" fillId="0" borderId="10" xfId="0" applyNumberFormat="1" applyFont="1" applyBorder="1" applyAlignment="1" applyProtection="1">
      <alignment vertical="center"/>
    </xf>
    <xf numFmtId="0" fontId="25" fillId="0" borderId="10" xfId="0" applyFont="1" applyBorder="1" applyAlignment="1" applyProtection="1">
      <alignment horizontal="center" vertical="center"/>
    </xf>
    <xf numFmtId="0" fontId="26" fillId="0" borderId="0" xfId="0" applyFont="1" applyProtection="1"/>
    <xf numFmtId="0" fontId="27" fillId="0" borderId="0" xfId="0" applyFont="1" applyAlignment="1" applyProtection="1">
      <alignment horizontal="center" vertical="center"/>
    </xf>
    <xf numFmtId="0" fontId="25" fillId="0" borderId="0" xfId="0" applyFont="1" applyAlignment="1" applyProtection="1">
      <alignment horizontal="center" vertical="center"/>
    </xf>
    <xf numFmtId="164" fontId="25" fillId="0" borderId="0" xfId="0" applyNumberFormat="1" applyFont="1" applyAlignment="1" applyProtection="1">
      <alignment vertical="center"/>
    </xf>
    <xf numFmtId="0" fontId="22" fillId="0" borderId="13" xfId="0" applyFont="1" applyBorder="1" applyAlignment="1" applyProtection="1">
      <alignment horizontal="left" vertical="center" wrapText="1"/>
      <protection locked="0"/>
    </xf>
    <xf numFmtId="164" fontId="0" fillId="0" borderId="10" xfId="0" applyNumberFormat="1" applyBorder="1" applyAlignment="1" applyProtection="1">
      <alignment vertical="center"/>
      <protection locked="0"/>
    </xf>
    <xf numFmtId="164" fontId="0" fillId="0" borderId="10" xfId="0" applyNumberFormat="1" applyBorder="1" applyProtection="1">
      <protection locked="0"/>
    </xf>
    <xf numFmtId="0" fontId="22" fillId="0" borderId="0" xfId="0" applyFont="1" applyAlignment="1" applyProtection="1">
      <alignment horizontal="left" vertical="center" wrapText="1"/>
      <protection locked="0"/>
    </xf>
  </cellXfs>
  <cellStyles count="186">
    <cellStyle name="20 % - Akzent1" xfId="69" xr:uid="{E42C1F7B-7510-479B-9CFF-36E4488FF1EA}"/>
    <cellStyle name="20 % - Akzent1 2" xfId="111" xr:uid="{2E3B4FFB-5830-4816-9F46-F496CC98AD0D}"/>
    <cellStyle name="20 % - Akzent2" xfId="70" xr:uid="{BEAB1C33-5DB2-4EDF-8FCF-03BF5895C306}"/>
    <cellStyle name="20 % - Akzent2 2" xfId="113" xr:uid="{3F2C8465-5BD3-40ED-B202-7F3929C79464}"/>
    <cellStyle name="20 % - Akzent3" xfId="71" xr:uid="{1AFCA6CB-EE33-4AF3-B950-6CD1E8DEAE0A}"/>
    <cellStyle name="20 % - Akzent3 2" xfId="115" xr:uid="{37CBBB63-CC29-46F2-A3AF-6A79B019E156}"/>
    <cellStyle name="20 % - Akzent4" xfId="72" xr:uid="{F259618D-AC97-40D5-92BA-7EF4F28C95BA}"/>
    <cellStyle name="20 % - Akzent4 2" xfId="118" xr:uid="{5D3CD149-47B9-4470-9456-74504E89C5BA}"/>
    <cellStyle name="20 % - Akzent5" xfId="73" xr:uid="{C3A084FB-65B0-49DC-892A-AAA286F17756}"/>
    <cellStyle name="20 % - Akzent5 2" xfId="120" xr:uid="{4F0D1723-FE11-4843-B6C6-FE69AF8A0B74}"/>
    <cellStyle name="20 % - Akzent6" xfId="74" xr:uid="{B4ACAF60-98E3-4E7B-A5E2-07A514407908}"/>
    <cellStyle name="20 % - Akzent6 2" xfId="122" xr:uid="{82385DDD-00BB-4CA8-848C-84CC064A941E}"/>
    <cellStyle name="20% - Énfasis1" xfId="163" builtinId="30" customBuiltin="1"/>
    <cellStyle name="20% - Énfasis1 2" xfId="44" xr:uid="{373445F9-ECB0-4F6F-8896-949ECFA33E4E}"/>
    <cellStyle name="20% - Énfasis2" xfId="167" builtinId="34" customBuiltin="1"/>
    <cellStyle name="20% - Énfasis2 2" xfId="48" xr:uid="{FC6C07BE-E5B8-4FD9-A1F7-1B46D5FD2E1A}"/>
    <cellStyle name="20% - Énfasis3" xfId="171" builtinId="38" customBuiltin="1"/>
    <cellStyle name="20% - Énfasis3 2" xfId="52" xr:uid="{6CDC814B-5FA4-465B-9ABC-AEAE1D09B044}"/>
    <cellStyle name="20% - Énfasis4" xfId="175" builtinId="42" customBuiltin="1"/>
    <cellStyle name="20% - Énfasis4 2" xfId="56" xr:uid="{244412B0-8791-4995-A310-690D6DCB4F47}"/>
    <cellStyle name="20% - Énfasis5" xfId="179" builtinId="46" customBuiltin="1"/>
    <cellStyle name="20% - Énfasis5 2" xfId="60" xr:uid="{26F51C4E-A399-4F7F-AB9A-898FDA069D8B}"/>
    <cellStyle name="20% - Énfasis6" xfId="183" builtinId="50" customBuiltin="1"/>
    <cellStyle name="20% - Énfasis6 2" xfId="64" xr:uid="{13AD82DF-31C2-43BE-930A-577B47E1110D}"/>
    <cellStyle name="40 % - Akzent1" xfId="75" xr:uid="{2376F6B1-D9BD-4105-ABEA-C58833A34ECB}"/>
    <cellStyle name="40 % - Akzent1 2" xfId="112" xr:uid="{BCBC9F9D-B6B7-437D-9953-C3285B27E198}"/>
    <cellStyle name="40 % - Akzent2" xfId="76" xr:uid="{585119B9-1DF0-4388-B9AE-717F187792CC}"/>
    <cellStyle name="40 % - Akzent2 2" xfId="114" xr:uid="{1D2002B2-A70F-412D-BABF-85AE33EA335C}"/>
    <cellStyle name="40 % - Akzent3" xfId="77" xr:uid="{A9C3D0A2-F01B-4788-9199-256279495A2F}"/>
    <cellStyle name="40 % - Akzent3 2" xfId="116" xr:uid="{F155F79A-D45D-439B-95EB-176A10A83700}"/>
    <cellStyle name="40 % - Akzent4" xfId="78" xr:uid="{EBA11ECA-F63D-4B28-8C4B-2995461E39A0}"/>
    <cellStyle name="40 % - Akzent4 2" xfId="119" xr:uid="{BD151F25-2A75-48BD-B64C-014FA3DC8B34}"/>
    <cellStyle name="40 % - Akzent5" xfId="79" xr:uid="{ACC1E0A0-C20C-4351-98B3-1BF311C5445E}"/>
    <cellStyle name="40 % - Akzent5 2" xfId="121" xr:uid="{3B7DA782-F752-4421-8AF1-52D250493A02}"/>
    <cellStyle name="40 % - Akzent6" xfId="80" xr:uid="{E1E96E63-A645-43BC-955B-6D82CFA1C5BD}"/>
    <cellStyle name="40 % - Akzent6 2" xfId="123" xr:uid="{B153B434-227C-49B6-9692-9FFB51989EEF}"/>
    <cellStyle name="40% - Énfasis1" xfId="164" builtinId="31" customBuiltin="1"/>
    <cellStyle name="40% - Énfasis1 2" xfId="45" xr:uid="{DFA54FB5-15B5-4F90-AF08-B43D48F17D73}"/>
    <cellStyle name="40% - Énfasis2" xfId="168" builtinId="35" customBuiltin="1"/>
    <cellStyle name="40% - Énfasis2 2" xfId="49" xr:uid="{31FE99CC-1322-4BDA-A763-A22E34FB89CD}"/>
    <cellStyle name="40% - Énfasis3" xfId="172" builtinId="39" customBuiltin="1"/>
    <cellStyle name="40% - Énfasis3 2" xfId="53" xr:uid="{6DFCB705-6A73-4A28-93CB-32466BCAB4E6}"/>
    <cellStyle name="40% - Énfasis4" xfId="176" builtinId="43" customBuiltin="1"/>
    <cellStyle name="40% - Énfasis4 2" xfId="57" xr:uid="{8483D090-B051-491F-A669-5F33EA834C7B}"/>
    <cellStyle name="40% - Énfasis5" xfId="180" builtinId="47" customBuiltin="1"/>
    <cellStyle name="40% - Énfasis5 2" xfId="61" xr:uid="{402D451C-98B2-4FDB-AB83-200F2B49DBA0}"/>
    <cellStyle name="40% - Énfasis6" xfId="184" builtinId="51" customBuiltin="1"/>
    <cellStyle name="40% - Énfasis6 2" xfId="65" xr:uid="{BA3146FE-74C4-465B-979E-B3DE12C6B562}"/>
    <cellStyle name="60 % - Akzent1" xfId="81" xr:uid="{C84D77A6-C051-4745-A703-DB7E8691DA0F}"/>
    <cellStyle name="60 % - Akzent2" xfId="82" xr:uid="{67FFD4D3-D02C-45B5-A6D0-F292D721FAAB}"/>
    <cellStyle name="60 % - Akzent3" xfId="83" xr:uid="{C2A19F31-DDE6-47AB-8C5B-2CBA6E817C5B}"/>
    <cellStyle name="60 % - Akzent4" xfId="84" xr:uid="{D168CA4A-0D39-460A-8110-616A4178D9C5}"/>
    <cellStyle name="60 % - Akzent5" xfId="85" xr:uid="{F607BAFC-BFC8-4518-9C87-293B351FF170}"/>
    <cellStyle name="60 % - Akzent6" xfId="86" xr:uid="{71141DCE-4932-4486-B177-C1EA7E41370E}"/>
    <cellStyle name="60% - Énfasis1" xfId="165" builtinId="32" customBuiltin="1"/>
    <cellStyle name="60% - Énfasis1 2" xfId="46" xr:uid="{A8CDA603-AECF-42BF-90F5-898D281B6306}"/>
    <cellStyle name="60% - Énfasis2" xfId="169" builtinId="36" customBuiltin="1"/>
    <cellStyle name="60% - Énfasis2 2" xfId="50" xr:uid="{9B043DBC-640A-4574-8B53-C1BFE78A5704}"/>
    <cellStyle name="60% - Énfasis3" xfId="173" builtinId="40" customBuiltin="1"/>
    <cellStyle name="60% - Énfasis3 2" xfId="54" xr:uid="{7DE0EF39-5D6B-4069-B877-E6E34293D6F7}"/>
    <cellStyle name="60% - Énfasis4" xfId="177" builtinId="44" customBuiltin="1"/>
    <cellStyle name="60% - Énfasis4 2" xfId="58" xr:uid="{B8C13D37-9716-4AD5-9706-3D50CBB4D7A7}"/>
    <cellStyle name="60% - Énfasis5" xfId="181" builtinId="48" customBuiltin="1"/>
    <cellStyle name="60% - Énfasis5 2" xfId="62" xr:uid="{3D6862C8-32A6-4BB4-90F0-F06C142AF8B9}"/>
    <cellStyle name="60% - Énfasis6" xfId="185" builtinId="52" customBuiltin="1"/>
    <cellStyle name="60% - Énfasis6 2" xfId="66" xr:uid="{F495F465-DB1F-454A-8274-865BAAF49A5D}"/>
    <cellStyle name="Akzent1" xfId="87" xr:uid="{0DC00BF3-4950-4904-B287-58F959D7B8D0}"/>
    <cellStyle name="Akzent2" xfId="88" xr:uid="{F270C593-0771-4AF0-B69F-57A9398EF48C}"/>
    <cellStyle name="Akzent3" xfId="89" xr:uid="{B6289752-92FC-4CC0-90E1-1DE71A67FEAE}"/>
    <cellStyle name="Akzent4" xfId="90" xr:uid="{1B0A65D4-BCD8-4EAC-ABD3-4837CC7E9DA6}"/>
    <cellStyle name="Akzent5" xfId="91" xr:uid="{D4F68EEE-ADA3-4683-859F-EF41B13B5C9F}"/>
    <cellStyle name="Akzent6" xfId="92" xr:uid="{3C8CFEC5-6923-43C3-8D9E-0750661FC514}"/>
    <cellStyle name="Ausgabe" xfId="93" xr:uid="{C0EAF18E-4F1F-4E12-A733-11D579FBADBE}"/>
    <cellStyle name="Berechnung" xfId="94" xr:uid="{097ECD27-38D8-406D-917D-E8045EB5E59C}"/>
    <cellStyle name="Bueno" xfId="151" builtinId="26" customBuiltin="1"/>
    <cellStyle name="Bueno 2" xfId="32" xr:uid="{7CDF54ED-88DE-46EA-9EFD-D40FB82F9E43}"/>
    <cellStyle name="Cálculo" xfId="155" builtinId="22" customBuiltin="1"/>
    <cellStyle name="Cálculo 2" xfId="37" xr:uid="{FE00B062-0DDC-4561-B305-B25B11A18A85}"/>
    <cellStyle name="Celda de comprobación" xfId="157" builtinId="23" customBuiltin="1"/>
    <cellStyle name="Celda de comprobación 2" xfId="39" xr:uid="{1BC84140-7F0A-4094-A54F-C80F72949C31}"/>
    <cellStyle name="Celda vinculada" xfId="156" builtinId="24" customBuiltin="1"/>
    <cellStyle name="Celda vinculada 2" xfId="38" xr:uid="{1DD49901-2C39-43C7-9B47-8C04471C378A}"/>
    <cellStyle name="Eingabe" xfId="95" xr:uid="{1AA1C969-E2A9-4514-A93B-FA50D85AC61D}"/>
    <cellStyle name="Encabezado 1" xfId="147" builtinId="16" customBuiltin="1"/>
    <cellStyle name="Encabezado 1 2" xfId="28" xr:uid="{1E0E1526-61FA-4D14-B300-EE2B3512F03B}"/>
    <cellStyle name="Encabezado 4" xfId="150" builtinId="19" customBuiltin="1"/>
    <cellStyle name="Encabezado 4 2" xfId="31" xr:uid="{81551EBF-D62A-4E35-A878-98D298B0B2DA}"/>
    <cellStyle name="Énfasis1" xfId="162" builtinId="29" customBuiltin="1"/>
    <cellStyle name="Énfasis1 2" xfId="43" xr:uid="{7A47FB5F-642F-4CA0-9BA2-76B9614815D2}"/>
    <cellStyle name="Énfasis2" xfId="166" builtinId="33" customBuiltin="1"/>
    <cellStyle name="Énfasis2 2" xfId="47" xr:uid="{7BA97F02-2B00-4779-9594-E1FDF286203D}"/>
    <cellStyle name="Énfasis3" xfId="170" builtinId="37" customBuiltin="1"/>
    <cellStyle name="Énfasis3 2" xfId="51" xr:uid="{CFA263D7-EABA-4106-A4D5-6314F9315691}"/>
    <cellStyle name="Énfasis4" xfId="174" builtinId="41" customBuiltin="1"/>
    <cellStyle name="Énfasis4 2" xfId="55" xr:uid="{0FB1CB51-C181-4BF1-BF30-D78272401B61}"/>
    <cellStyle name="Énfasis5" xfId="178" builtinId="45" customBuiltin="1"/>
    <cellStyle name="Énfasis5 2" xfId="59" xr:uid="{F042D1CC-2A86-4FEC-8917-91C73AD276EF}"/>
    <cellStyle name="Énfasis6" xfId="182" builtinId="49" customBuiltin="1"/>
    <cellStyle name="Énfasis6 2" xfId="63" xr:uid="{EC1B56FC-5540-430E-9180-E004E433E5F8}"/>
    <cellStyle name="Entrada" xfId="154" builtinId="20" customBuiltin="1"/>
    <cellStyle name="Entrada 2" xfId="35" xr:uid="{8C0F745C-79F5-4F33-B5CC-298D922C768E}"/>
    <cellStyle name="Ergebnis" xfId="96" xr:uid="{A27BABF1-37F8-4DA4-877E-310B9DBEA8AB}"/>
    <cellStyle name="Erklärender Text" xfId="97" xr:uid="{EE4DF09D-CE7B-415C-937A-B9FE008A2A82}"/>
    <cellStyle name="Euro" xfId="134" xr:uid="{B05667FA-7D4D-4C16-BFC1-3D7B684D0BCB}"/>
    <cellStyle name="Euro 2" xfId="135" xr:uid="{9B54866B-5DF4-4395-9B33-C1CD1960B8B0}"/>
    <cellStyle name="Euro 2 2" xfId="142" xr:uid="{768DDDCF-A6D1-48A2-81D4-00B27CCBEBB4}"/>
    <cellStyle name="Euro 2 3" xfId="140" xr:uid="{82935FFD-092C-46EB-8393-528B701FB139}"/>
    <cellStyle name="Euro 2 4" xfId="138" xr:uid="{57E45999-1510-41DF-9F91-E19276438E08}"/>
    <cellStyle name="Euro 2 5" xfId="144" xr:uid="{BAE5757F-56C7-460B-95ED-E78F12DFE39D}"/>
    <cellStyle name="Euro 3" xfId="141" xr:uid="{4B80C14E-594E-4D96-9F16-62FB0D898BA6}"/>
    <cellStyle name="Euro 4" xfId="139" xr:uid="{8CD4DCB2-30C5-4443-BE8A-537B1DFF5109}"/>
    <cellStyle name="Euro 5" xfId="137" xr:uid="{1B787A14-9652-4D9E-BF72-0A2A6B955830}"/>
    <cellStyle name="Euro 6" xfId="143" xr:uid="{4080AF59-7333-4039-A0C6-CC49C81F9974}"/>
    <cellStyle name="Gut" xfId="98" xr:uid="{97BB2D4A-535D-4808-B55A-6F7124C83869}"/>
    <cellStyle name="Incorrecto" xfId="152" builtinId="27" customBuiltin="1"/>
    <cellStyle name="Incorrecto 2" xfId="33" xr:uid="{DE90F5CD-C141-43E0-8C8C-8192505946E6}"/>
    <cellStyle name="Neutral" xfId="153" builtinId="28" customBuiltin="1"/>
    <cellStyle name="Neutral 2" xfId="34" xr:uid="{0789B20B-C80A-442E-8A94-2981C16A1589}"/>
    <cellStyle name="Normal" xfId="0" builtinId="0"/>
    <cellStyle name="Normal 2" xfId="4" xr:uid="{21ECF56F-0517-434D-835F-D44B70F5779A}"/>
    <cellStyle name="Normal 2 2" xfId="136" xr:uid="{C65DF2A6-5C9A-4F02-9160-A7101BB808E1}"/>
    <cellStyle name="Normal 2 3" xfId="109" xr:uid="{E1D1AE31-9E3B-488B-A4CF-80DA0ADF06A8}"/>
    <cellStyle name="Normal 3" xfId="67" xr:uid="{3F50B0D1-3D95-4969-A096-0088FC35C4D8}"/>
    <cellStyle name="Normal 3 2" xfId="126" xr:uid="{AF4B30A2-9380-4030-90B4-1C5C4599EAA5}"/>
    <cellStyle name="Normal 3 3" xfId="125" xr:uid="{B73AF4A9-E179-4E09-804F-EE36E5301756}"/>
    <cellStyle name="Normal 4" xfId="124" xr:uid="{96BAE7D8-28C7-4630-9838-BD738F98E446}"/>
    <cellStyle name="Normal 5" xfId="2" xr:uid="{649ACF92-E1EF-4D93-AFDD-11A2C3B47C33}"/>
    <cellStyle name="Normal 6" xfId="1" xr:uid="{DC961D9E-C174-4987-98F1-6EDB7AEA0938}"/>
    <cellStyle name="Notas" xfId="159" builtinId="10" customBuiltin="1"/>
    <cellStyle name="Notas 2" xfId="3" xr:uid="{E43F387B-321B-4CC6-BC16-84634BDE2E9A}"/>
    <cellStyle name="Notiz" xfId="99" xr:uid="{4AE2F8D1-1436-4DD0-9E8A-43F340326420}"/>
    <cellStyle name="Notiz 2" xfId="110" xr:uid="{A38C8920-2D16-4800-A119-384AC1205E2B}"/>
    <cellStyle name="Pablo" xfId="105" xr:uid="{CBAFDF70-F29B-4AC7-A866-B4EE7390246C}"/>
    <cellStyle name="Salida" xfId="145" builtinId="21" customBuiltin="1"/>
    <cellStyle name="Salida 2" xfId="36" xr:uid="{731D8B6C-0B32-425C-A36E-04B324E64AAD}"/>
    <cellStyle name="Schlecht" xfId="100" xr:uid="{B0A9EC8A-AE30-4D94-8153-3E851EAF93D8}"/>
    <cellStyle name="Standard 10" xfId="5" xr:uid="{7AB3151D-CAA4-4761-B797-06DB05397D13}"/>
    <cellStyle name="Standard 2" xfId="6" xr:uid="{9E01B374-D6BB-4BD7-BC28-4ABBC0F38D11}"/>
    <cellStyle name="Standard 2 2" xfId="7" xr:uid="{53D3FCB3-6CBE-422D-9E0D-417DAB66C2DD}"/>
    <cellStyle name="Standard 2 2 2" xfId="8" xr:uid="{0D8F587B-B2B2-4CC7-8733-908C11B012EC}"/>
    <cellStyle name="Standard 2 2 2 2" xfId="9" xr:uid="{02C43799-5256-4587-9D8D-DAF063E56D59}"/>
    <cellStyle name="Standard 2 2 3" xfId="10" xr:uid="{0410A4D2-0840-40BF-BDC4-53337F7CE403}"/>
    <cellStyle name="Standard 2 2 4" xfId="132" xr:uid="{1E069091-52F9-4C3F-9CC3-189A0E4EAFE8}"/>
    <cellStyle name="Standard 2 2 5" xfId="127" xr:uid="{DAC0B339-C1E1-4F15-AD79-1513589D2BA1}"/>
    <cellStyle name="Standard 2 3" xfId="11" xr:uid="{5425C307-3C98-43A3-8CCC-19C8E78A432C}"/>
    <cellStyle name="Standard 2 3 2" xfId="12" xr:uid="{B7043E8D-BAEB-4A8D-87DF-052AB9D5FCA8}"/>
    <cellStyle name="Standard 2 4" xfId="13" xr:uid="{C7DAFDE4-58EF-4459-B59A-12EBF9E86A3F}"/>
    <cellStyle name="Standard 2 5" xfId="133" xr:uid="{908EC7CC-1697-4064-BA6A-2577145BDFFD}"/>
    <cellStyle name="Standard 2 6" xfId="117" xr:uid="{6C8C94A0-5A95-44B1-A0E4-930B67F1E011}"/>
    <cellStyle name="Standard 3" xfId="14" xr:uid="{E8605B0F-7E18-4E65-8499-9645D762E273}"/>
    <cellStyle name="Standard 3 2" xfId="131" xr:uid="{06184AB9-1AF7-47BD-BDAA-63B2F060C34C}"/>
    <cellStyle name="Standard 3 3" xfId="129" xr:uid="{847F6D3A-51F4-4133-B105-A9F5BB3F148B}"/>
    <cellStyle name="Standard 4" xfId="15" xr:uid="{1E04213F-8C6F-4DD5-A287-D5C7CF6162AF}"/>
    <cellStyle name="Standard 4 2" xfId="16" xr:uid="{6A4AB3E5-8D87-44F7-9540-ADB583D3CB9E}"/>
    <cellStyle name="Standard 4 2 2" xfId="17" xr:uid="{8ED6D47F-A2E8-46CC-BAF3-3FC856466757}"/>
    <cellStyle name="Standard 4 2 2 2" xfId="18" xr:uid="{87AE0D33-D448-4E7F-89CD-E83889884D6E}"/>
    <cellStyle name="Standard 4 2 3" xfId="19" xr:uid="{4C0E3363-C57E-4CBE-A8D2-119C79D06416}"/>
    <cellStyle name="Standard 4 3" xfId="20" xr:uid="{4967E3AE-2CAA-44D9-853B-07480264F367}"/>
    <cellStyle name="Standard 4 3 2" xfId="21" xr:uid="{65EE5173-7EFF-463D-B9FA-8E8FA12B78AC}"/>
    <cellStyle name="Standard 4 4" xfId="22" xr:uid="{A1496436-CBF9-4936-9F86-9626D6FAE7FC}"/>
    <cellStyle name="Standard 4 5" xfId="130" xr:uid="{7643F948-4300-4BAB-A6B2-AFFD8BBAD9D2}"/>
    <cellStyle name="Standard 4 6" xfId="128" xr:uid="{99CB88D5-043A-42FB-AE5A-114E3AB9A035}"/>
    <cellStyle name="Standard 5" xfId="23" xr:uid="{71F94278-A42B-44D0-96ED-C0FAA63B0138}"/>
    <cellStyle name="Standard 5 2" xfId="24" xr:uid="{7F51868A-0D26-427A-A6CC-56B8369D40F5}"/>
    <cellStyle name="Standard 5 2 2" xfId="25" xr:uid="{7589DD18-C1C3-4651-838D-03D1CAF4B4F3}"/>
    <cellStyle name="Standard 5 3" xfId="26" xr:uid="{25A90E63-4366-49EA-8420-AA9302264C4E}"/>
    <cellStyle name="Standard_PL_Spain" xfId="68" xr:uid="{492FC534-4254-4923-87E7-696306079489}"/>
    <cellStyle name="Texto de advertencia" xfId="158" builtinId="11" customBuiltin="1"/>
    <cellStyle name="Texto de advertencia 2" xfId="40" xr:uid="{EA46B948-17A3-424C-B8BF-EAC5DF9EB316}"/>
    <cellStyle name="Texto explicativo" xfId="160" builtinId="53" customBuiltin="1"/>
    <cellStyle name="Texto explicativo 2" xfId="41" xr:uid="{7FAF0FD4-257A-471F-B8C8-D66CF38FBA58}"/>
    <cellStyle name="Título" xfId="146" builtinId="15" customBuiltin="1"/>
    <cellStyle name="Título 2" xfId="148" builtinId="17" customBuiltin="1"/>
    <cellStyle name="Título 2 2" xfId="29" xr:uid="{E268C519-0878-499C-A024-2A66295B9B59}"/>
    <cellStyle name="Título 3" xfId="149" builtinId="18" customBuiltin="1"/>
    <cellStyle name="Título 3 2" xfId="30" xr:uid="{676A4F59-56A0-4CD0-B7BF-380D902EA60F}"/>
    <cellStyle name="Título 4" xfId="27" xr:uid="{7624BDC9-553F-4E64-A715-A8D0D9B58CFF}"/>
    <cellStyle name="Total" xfId="161" builtinId="25" customBuiltin="1"/>
    <cellStyle name="Total 2" xfId="42" xr:uid="{9145112C-8548-4DAF-83DB-3F286D922D46}"/>
    <cellStyle name="Überschrift" xfId="101" xr:uid="{352CA9E9-1529-44CC-8E36-93F449A2E8F0}"/>
    <cellStyle name="Überschrift 1" xfId="102" xr:uid="{2D0D5BEE-62B9-4AF4-95C7-D8536E8F82A0}"/>
    <cellStyle name="Überschrift 2" xfId="103" xr:uid="{22DF783B-AB28-4842-85B0-4C88B76B0B68}"/>
    <cellStyle name="Überschrift 3" xfId="104" xr:uid="{DF12B450-3A53-4D2E-9C2C-304A1DE4477B}"/>
    <cellStyle name="Verknüpfte Zelle" xfId="106" xr:uid="{2E489C55-B300-4962-B362-E3DCF7E67457}"/>
    <cellStyle name="Warnender Text" xfId="107" xr:uid="{B2614987-2120-4064-B581-5700EEDF45EB}"/>
    <cellStyle name="Zelle überprüfen" xfId="108" xr:uid="{6627DA77-6686-4C3E-A72A-CCACD71BAA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3038475</xdr:colOff>
      <xdr:row>9</xdr:row>
      <xdr:rowOff>0</xdr:rowOff>
    </xdr:from>
    <xdr:to>
      <xdr:col>0</xdr:col>
      <xdr:colOff>3038475</xdr:colOff>
      <xdr:row>11</xdr:row>
      <xdr:rowOff>180975</xdr:rowOff>
    </xdr:to>
    <xdr:pic>
      <xdr:nvPicPr>
        <xdr:cNvPr id="2" name="Picture 96">
          <a:extLst>
            <a:ext uri="{FF2B5EF4-FFF2-40B4-BE49-F238E27FC236}">
              <a16:creationId xmlns:a16="http://schemas.microsoft.com/office/drawing/2014/main" id="{016AACC0-04AC-4028-ABE4-3BC3B375F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2819400</xdr:colOff>
      <xdr:row>8</xdr:row>
      <xdr:rowOff>0</xdr:rowOff>
    </xdr:from>
    <xdr:to>
      <xdr:col>2</xdr:col>
      <xdr:colOff>0</xdr:colOff>
      <xdr:row>13</xdr:row>
      <xdr:rowOff>323850</xdr:rowOff>
    </xdr:to>
    <xdr:pic>
      <xdr:nvPicPr>
        <xdr:cNvPr id="3" name="Picture 44">
          <a:extLst>
            <a:ext uri="{FF2B5EF4-FFF2-40B4-BE49-F238E27FC236}">
              <a16:creationId xmlns:a16="http://schemas.microsoft.com/office/drawing/2014/main" id="{11D93282-2B8F-42D5-9191-F57FE65A2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9429750"/>
          <a:ext cx="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3095625</xdr:colOff>
      <xdr:row>9</xdr:row>
      <xdr:rowOff>0</xdr:rowOff>
    </xdr:from>
    <xdr:to>
      <xdr:col>0</xdr:col>
      <xdr:colOff>3095625</xdr:colOff>
      <xdr:row>13</xdr:row>
      <xdr:rowOff>76200</xdr:rowOff>
    </xdr:to>
    <xdr:pic>
      <xdr:nvPicPr>
        <xdr:cNvPr id="4" name="Picture 25">
          <a:extLst>
            <a:ext uri="{FF2B5EF4-FFF2-40B4-BE49-F238E27FC236}">
              <a16:creationId xmlns:a16="http://schemas.microsoft.com/office/drawing/2014/main" id="{BD4454E4-AA5B-48B2-B3EA-EC917EA4E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9429750"/>
          <a:ext cx="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2257425</xdr:colOff>
      <xdr:row>9</xdr:row>
      <xdr:rowOff>0</xdr:rowOff>
    </xdr:from>
    <xdr:to>
      <xdr:col>0</xdr:col>
      <xdr:colOff>2257425</xdr:colOff>
      <xdr:row>13</xdr:row>
      <xdr:rowOff>276225</xdr:rowOff>
    </xdr:to>
    <xdr:pic>
      <xdr:nvPicPr>
        <xdr:cNvPr id="5" name="Picture 31">
          <a:extLst>
            <a:ext uri="{FF2B5EF4-FFF2-40B4-BE49-F238E27FC236}">
              <a16:creationId xmlns:a16="http://schemas.microsoft.com/office/drawing/2014/main" id="{F270D9D2-9BB7-4808-B6E0-834571B60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9429750"/>
          <a:ext cx="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9</xdr:row>
      <xdr:rowOff>0</xdr:rowOff>
    </xdr:from>
    <xdr:to>
      <xdr:col>0</xdr:col>
      <xdr:colOff>2038350</xdr:colOff>
      <xdr:row>11</xdr:row>
      <xdr:rowOff>171450</xdr:rowOff>
    </xdr:to>
    <xdr:pic>
      <xdr:nvPicPr>
        <xdr:cNvPr id="6" name="Picture 56">
          <a:extLst>
            <a:ext uri="{FF2B5EF4-FFF2-40B4-BE49-F238E27FC236}">
              <a16:creationId xmlns:a16="http://schemas.microsoft.com/office/drawing/2014/main" id="{D04C9FAA-7293-45E9-A899-130617A48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0</xdr:colOff>
      <xdr:row>13</xdr:row>
      <xdr:rowOff>390525</xdr:rowOff>
    </xdr:to>
    <xdr:pic>
      <xdr:nvPicPr>
        <xdr:cNvPr id="7" name="Picture 55">
          <a:extLst>
            <a:ext uri="{FF2B5EF4-FFF2-40B4-BE49-F238E27FC236}">
              <a16:creationId xmlns:a16="http://schemas.microsoft.com/office/drawing/2014/main" id="{D785C0EC-2751-407D-B476-338D0289F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29750"/>
          <a:ext cx="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3200400</xdr:colOff>
      <xdr:row>9</xdr:row>
      <xdr:rowOff>0</xdr:rowOff>
    </xdr:from>
    <xdr:to>
      <xdr:col>0</xdr:col>
      <xdr:colOff>3200400</xdr:colOff>
      <xdr:row>11</xdr:row>
      <xdr:rowOff>161925</xdr:rowOff>
    </xdr:to>
    <xdr:pic>
      <xdr:nvPicPr>
        <xdr:cNvPr id="8" name="Picture 96">
          <a:extLst>
            <a:ext uri="{FF2B5EF4-FFF2-40B4-BE49-F238E27FC236}">
              <a16:creationId xmlns:a16="http://schemas.microsoft.com/office/drawing/2014/main" id="{CD1F21FB-256D-4C66-BD7A-6442EE077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499"/>
        <a:stretch>
          <a:fillRect/>
        </a:stretch>
      </xdr:blipFill>
      <xdr:spPr bwMode="auto">
        <a:xfrm>
          <a:off x="3200400" y="9429750"/>
          <a:ext cx="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3038475</xdr:colOff>
      <xdr:row>9</xdr:row>
      <xdr:rowOff>0</xdr:rowOff>
    </xdr:from>
    <xdr:to>
      <xdr:col>0</xdr:col>
      <xdr:colOff>3038475</xdr:colOff>
      <xdr:row>11</xdr:row>
      <xdr:rowOff>142875</xdr:rowOff>
    </xdr:to>
    <xdr:pic>
      <xdr:nvPicPr>
        <xdr:cNvPr id="9" name="Picture 96">
          <a:extLst>
            <a:ext uri="{FF2B5EF4-FFF2-40B4-BE49-F238E27FC236}">
              <a16:creationId xmlns:a16="http://schemas.microsoft.com/office/drawing/2014/main" id="{7F40B50D-45D6-4EBA-A93E-3F69CF08C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2819400</xdr:colOff>
      <xdr:row>8</xdr:row>
      <xdr:rowOff>0</xdr:rowOff>
    </xdr:from>
    <xdr:to>
      <xdr:col>2</xdr:col>
      <xdr:colOff>0</xdr:colOff>
      <xdr:row>13</xdr:row>
      <xdr:rowOff>228600</xdr:rowOff>
    </xdr:to>
    <xdr:pic>
      <xdr:nvPicPr>
        <xdr:cNvPr id="10" name="Picture 44">
          <a:extLst>
            <a:ext uri="{FF2B5EF4-FFF2-40B4-BE49-F238E27FC236}">
              <a16:creationId xmlns:a16="http://schemas.microsoft.com/office/drawing/2014/main" id="{3FC97551-048E-46F0-816B-7FA2442D1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9429750"/>
          <a:ext cx="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2257425</xdr:colOff>
      <xdr:row>9</xdr:row>
      <xdr:rowOff>0</xdr:rowOff>
    </xdr:from>
    <xdr:to>
      <xdr:col>0</xdr:col>
      <xdr:colOff>2257425</xdr:colOff>
      <xdr:row>13</xdr:row>
      <xdr:rowOff>200025</xdr:rowOff>
    </xdr:to>
    <xdr:pic>
      <xdr:nvPicPr>
        <xdr:cNvPr id="11" name="Picture 31">
          <a:extLst>
            <a:ext uri="{FF2B5EF4-FFF2-40B4-BE49-F238E27FC236}">
              <a16:creationId xmlns:a16="http://schemas.microsoft.com/office/drawing/2014/main" id="{383EC653-B851-4535-9991-4BE8C2038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9429750"/>
          <a:ext cx="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9</xdr:row>
      <xdr:rowOff>0</xdr:rowOff>
    </xdr:from>
    <xdr:to>
      <xdr:col>0</xdr:col>
      <xdr:colOff>2038350</xdr:colOff>
      <xdr:row>11</xdr:row>
      <xdr:rowOff>133350</xdr:rowOff>
    </xdr:to>
    <xdr:pic>
      <xdr:nvPicPr>
        <xdr:cNvPr id="12" name="Picture 56">
          <a:extLst>
            <a:ext uri="{FF2B5EF4-FFF2-40B4-BE49-F238E27FC236}">
              <a16:creationId xmlns:a16="http://schemas.microsoft.com/office/drawing/2014/main" id="{6890BB68-EF41-4049-87D7-97CBEA3C3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2447925</xdr:colOff>
      <xdr:row>8</xdr:row>
      <xdr:rowOff>0</xdr:rowOff>
    </xdr:from>
    <xdr:to>
      <xdr:col>2</xdr:col>
      <xdr:colOff>0</xdr:colOff>
      <xdr:row>13</xdr:row>
      <xdr:rowOff>257175</xdr:rowOff>
    </xdr:to>
    <xdr:pic>
      <xdr:nvPicPr>
        <xdr:cNvPr id="13" name="Content Placeholder 4" descr="AquaLoc.png">
          <a:extLst>
            <a:ext uri="{FF2B5EF4-FFF2-40B4-BE49-F238E27FC236}">
              <a16:creationId xmlns:a16="http://schemas.microsoft.com/office/drawing/2014/main" id="{3E6AE9CB-8E14-4666-AE95-260EBFC13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407" b="-3407"/>
        <a:stretch>
          <a:fillRect/>
        </a:stretch>
      </xdr:blipFill>
      <xdr:spPr bwMode="auto">
        <a:xfrm>
          <a:off x="4648200" y="9429750"/>
          <a:ext cx="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3038475</xdr:colOff>
      <xdr:row>9</xdr:row>
      <xdr:rowOff>0</xdr:rowOff>
    </xdr:from>
    <xdr:to>
      <xdr:col>0</xdr:col>
      <xdr:colOff>3038475</xdr:colOff>
      <xdr:row>11</xdr:row>
      <xdr:rowOff>142875</xdr:rowOff>
    </xdr:to>
    <xdr:pic>
      <xdr:nvPicPr>
        <xdr:cNvPr id="14" name="Picture 96">
          <a:extLst>
            <a:ext uri="{FF2B5EF4-FFF2-40B4-BE49-F238E27FC236}">
              <a16:creationId xmlns:a16="http://schemas.microsoft.com/office/drawing/2014/main" id="{55DC9CE0-B8F0-45BB-B27F-9A1C7FBBA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9</xdr:row>
      <xdr:rowOff>0</xdr:rowOff>
    </xdr:from>
    <xdr:to>
      <xdr:col>0</xdr:col>
      <xdr:colOff>2038350</xdr:colOff>
      <xdr:row>11</xdr:row>
      <xdr:rowOff>133350</xdr:rowOff>
    </xdr:to>
    <xdr:pic>
      <xdr:nvPicPr>
        <xdr:cNvPr id="15" name="Picture 56">
          <a:extLst>
            <a:ext uri="{FF2B5EF4-FFF2-40B4-BE49-F238E27FC236}">
              <a16:creationId xmlns:a16="http://schemas.microsoft.com/office/drawing/2014/main" id="{A7CFD3DB-76A1-4C1A-B6A7-FE384E92F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showGridLines="0" tabSelected="1" zoomScaleNormal="100" workbookViewId="0">
      <selection activeCell="D4" sqref="D4"/>
    </sheetView>
  </sheetViews>
  <sheetFormatPr baseColWidth="10" defaultColWidth="9.140625" defaultRowHeight="15" x14ac:dyDescent="0.25"/>
  <cols>
    <col min="1" max="1" width="111.7109375" style="3" bestFit="1" customWidth="1"/>
    <col min="2" max="2" width="12.140625" style="3" bestFit="1" customWidth="1"/>
    <col min="3" max="3" width="12.140625" style="16" customWidth="1"/>
    <col min="4" max="4" width="13.5703125" style="3" customWidth="1"/>
    <col min="5" max="5" width="15.28515625" style="3" customWidth="1"/>
    <col min="6" max="6" width="10.85546875" style="3" customWidth="1"/>
    <col min="7" max="16384" width="9.140625" style="3"/>
  </cols>
  <sheetData>
    <row r="1" spans="1:6" ht="39.75" customHeight="1" x14ac:dyDescent="0.25">
      <c r="A1" s="1" t="s">
        <v>13</v>
      </c>
      <c r="B1" s="1"/>
      <c r="C1" s="1"/>
      <c r="D1" s="1"/>
      <c r="E1" s="1"/>
      <c r="F1" s="2"/>
    </row>
    <row r="2" spans="1:6" ht="164.25" customHeight="1" x14ac:dyDescent="0.25">
      <c r="A2" s="26" t="s">
        <v>0</v>
      </c>
      <c r="B2" s="26"/>
      <c r="C2" s="26"/>
      <c r="D2" s="26"/>
      <c r="E2" s="26"/>
      <c r="F2" s="4"/>
    </row>
    <row r="3" spans="1:6" ht="31.5" x14ac:dyDescent="0.25">
      <c r="A3" s="5" t="s">
        <v>1</v>
      </c>
      <c r="B3" s="6" t="s">
        <v>7</v>
      </c>
      <c r="C3" s="5" t="s">
        <v>2</v>
      </c>
      <c r="D3" s="7" t="s">
        <v>3</v>
      </c>
      <c r="E3" s="5" t="s">
        <v>4</v>
      </c>
    </row>
    <row r="4" spans="1:6" ht="17.25" customHeight="1" x14ac:dyDescent="0.25">
      <c r="A4" s="8" t="s">
        <v>8</v>
      </c>
      <c r="B4" s="9">
        <v>950</v>
      </c>
      <c r="C4" s="10">
        <v>4</v>
      </c>
      <c r="D4" s="27"/>
      <c r="E4" s="11">
        <f>D4*C4</f>
        <v>0</v>
      </c>
      <c r="F4" s="12"/>
    </row>
    <row r="5" spans="1:6" ht="17.25" customHeight="1" x14ac:dyDescent="0.25">
      <c r="A5" s="13" t="s">
        <v>9</v>
      </c>
      <c r="B5" s="14">
        <v>450</v>
      </c>
      <c r="C5" s="15">
        <v>3</v>
      </c>
      <c r="D5" s="28"/>
      <c r="E5" s="11">
        <f t="shared" ref="E5:E8" si="0">D5*C5</f>
        <v>0</v>
      </c>
      <c r="F5" s="12"/>
    </row>
    <row r="6" spans="1:6" ht="17.25" customHeight="1" x14ac:dyDescent="0.25">
      <c r="A6" s="13" t="s">
        <v>10</v>
      </c>
      <c r="B6" s="14">
        <v>21</v>
      </c>
      <c r="C6" s="15">
        <v>3</v>
      </c>
      <c r="D6" s="28"/>
      <c r="E6" s="11">
        <f t="shared" si="0"/>
        <v>0</v>
      </c>
      <c r="F6" s="12"/>
    </row>
    <row r="7" spans="1:6" ht="17.25" customHeight="1" x14ac:dyDescent="0.25">
      <c r="A7" s="13" t="s">
        <v>11</v>
      </c>
      <c r="B7" s="14">
        <v>295</v>
      </c>
      <c r="C7" s="15">
        <v>2</v>
      </c>
      <c r="D7" s="28"/>
      <c r="E7" s="11">
        <f t="shared" si="0"/>
        <v>0</v>
      </c>
      <c r="F7" s="12"/>
    </row>
    <row r="8" spans="1:6" ht="17.25" customHeight="1" x14ac:dyDescent="0.25">
      <c r="A8" s="13" t="s">
        <v>12</v>
      </c>
      <c r="B8" s="14">
        <v>150</v>
      </c>
      <c r="C8" s="15">
        <v>2</v>
      </c>
      <c r="D8" s="28"/>
      <c r="E8" s="11">
        <f t="shared" si="0"/>
        <v>0</v>
      </c>
      <c r="F8" s="12"/>
    </row>
    <row r="9" spans="1:6" x14ac:dyDescent="0.25">
      <c r="E9" s="17">
        <f>SUM(E4:E8)</f>
        <v>0</v>
      </c>
    </row>
    <row r="11" spans="1:6" ht="18.75" x14ac:dyDescent="0.35">
      <c r="A11" s="18"/>
      <c r="B11" s="19"/>
      <c r="C11" s="18"/>
      <c r="D11" s="19"/>
      <c r="E11" s="20">
        <f>E9</f>
        <v>0</v>
      </c>
    </row>
    <row r="12" spans="1:6" ht="15.75" customHeight="1" x14ac:dyDescent="0.35">
      <c r="A12" s="21" t="s">
        <v>6</v>
      </c>
      <c r="B12" s="21"/>
      <c r="C12" s="22"/>
      <c r="D12" s="23"/>
      <c r="E12" s="20">
        <f>E9*4</f>
        <v>0</v>
      </c>
    </row>
    <row r="13" spans="1:6" ht="16.5" x14ac:dyDescent="0.35">
      <c r="A13" s="24"/>
      <c r="B13" s="24"/>
      <c r="C13" s="22"/>
      <c r="D13" s="23"/>
      <c r="E13" s="25"/>
    </row>
    <row r="14" spans="1:6" ht="63" customHeight="1" x14ac:dyDescent="0.25">
      <c r="A14" s="29" t="s">
        <v>5</v>
      </c>
      <c r="B14" s="29"/>
      <c r="C14" s="29"/>
      <c r="D14" s="29"/>
      <c r="E14" s="29"/>
    </row>
  </sheetData>
  <sheetProtection sheet="1" objects="1" scenarios="1" selectLockedCells="1"/>
  <mergeCells count="4">
    <mergeCell ref="A14:E14"/>
    <mergeCell ref="A12:B12"/>
    <mergeCell ref="A2:E2"/>
    <mergeCell ref="A1:E1"/>
  </mergeCells>
  <pageMargins left="0.43307086614173229" right="0.23622047244094491" top="0.74803149606299213" bottom="0.74803149606299213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Sheet1</vt:lpstr>
      <vt:lpstr>Sheet1!Área_de_impresión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Neila Muro</dc:creator>
  <cp:lastModifiedBy>Nuñez Garcia,  Susana</cp:lastModifiedBy>
  <cp:lastPrinted>2024-05-22T09:58:00Z</cp:lastPrinted>
  <dcterms:created xsi:type="dcterms:W3CDTF">2015-06-05T18:17:20Z</dcterms:created>
  <dcterms:modified xsi:type="dcterms:W3CDTF">2024-05-22T10:08:29Z</dcterms:modified>
</cp:coreProperties>
</file>