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C216CE41-19A8-41A6-B342-3879C474163F}" xr6:coauthVersionLast="47" xr6:coauthVersionMax="47" xr10:uidLastSave="{00000000-0000-0000-0000-000000000000}"/>
  <bookViews>
    <workbookView xWindow="-120" yWindow="-120" windowWidth="29040" windowHeight="15840" xr2:uid="{B7045A26-9AD9-4A46-856A-CB67A9CC9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5" i="1"/>
  <c r="E5" i="1"/>
  <c r="F14" i="1"/>
  <c r="F15" i="1"/>
  <c r="F16" i="1"/>
  <c r="F17" i="1"/>
  <c r="F18" i="1"/>
  <c r="E14" i="1"/>
  <c r="E15" i="1"/>
  <c r="E16" i="1"/>
  <c r="E17" i="1"/>
  <c r="E18" i="1"/>
  <c r="E6" i="1"/>
  <c r="E7" i="1"/>
  <c r="E8" i="1"/>
  <c r="E9" i="1" l="1"/>
  <c r="E19" i="1"/>
  <c r="F23" i="1" l="1"/>
  <c r="F24" i="1" s="1"/>
</calcChain>
</file>

<file path=xl/sharedStrings.xml><?xml version="1.0" encoding="utf-8"?>
<sst xmlns="http://schemas.openxmlformats.org/spreadsheetml/2006/main" count="25" uniqueCount="21">
  <si>
    <t>Urgencias y visitas</t>
  </si>
  <si>
    <t>Precio Ud.</t>
  </si>
  <si>
    <t xml:space="preserve"> Ud.</t>
  </si>
  <si>
    <t>Total</t>
  </si>
  <si>
    <t>URGENCIAS</t>
  </si>
  <si>
    <t>42.00 €</t>
  </si>
  <si>
    <t xml:space="preserve">PRIMERA VISITA </t>
  </si>
  <si>
    <t xml:space="preserve">CURAS </t>
  </si>
  <si>
    <t>Pruebas diagnosticas</t>
  </si>
  <si>
    <t>RADIOGRAFIAS (Pequeña)</t>
  </si>
  <si>
    <t>RADIOGRAFIAS (Mediana)</t>
  </si>
  <si>
    <t>RADIOGRAFIAS (Grande)</t>
  </si>
  <si>
    <t>ECOGRAFIA</t>
  </si>
  <si>
    <t>REHABILITACION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</si>
  <si>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</si>
  <si>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</si>
  <si>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</si>
  <si>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</si>
  <si>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</si>
  <si>
    <t>TOTAL CUATRO ANUALIDADES</t>
  </si>
  <si>
    <r>
      <t>SUCESIVAS</t>
    </r>
    <r>
      <rPr>
        <sz val="9"/>
        <color rgb="FF000000"/>
        <rFont val="HelveticaNowText Regular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</si>
</sst>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4" fillId="0" borderId="7" xfId="0" applyNumberFormat="1" applyFont="1" applyBorder="1" applyAlignment="1">
      <alignment horizontal="right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44" fontId="9" fillId="0" borderId="1" xfId="1" applyFont="1" applyBorder="1" applyAlignment="1" applyProtection="1">
      <alignment horizontal="right" vertical="center"/>
      <protection locked="0"/>
    </xf>
    <xf numFmtId="44" fontId="5" fillId="0" borderId="1" xfId="1" applyFont="1" applyBorder="1" applyAlignment="1">
      <alignment horizontal="right" vertical="center"/>
    </xf>
    <xf numFmtId="0" fontId="9" fillId="3" borderId="0" xfId="0" applyFont="1" applyFill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8" fontId="11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1" xfId="0" applyFont="1" applyBorder="1" applyAlignment="1">
      <alignment vertical="center"/>
    </xf>
    <xf numFmtId="8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E03E-74DF-4B1E-A20F-FD8C4470BF62}">
  <dimension ref="A1:G27"/>
  <sheetViews>
    <sheetView tabSelected="1" workbookViewId="0">
      <selection activeCell="F5" sqref="F5"/>
    </sheetView>
  </sheetViews>
  <sheetFormatPr baseColWidth="10" defaultRowHeight="15" x14ac:dyDescent="0.25"/>
  <cols>
    <col min="1" max="1" width="35" customWidth="1"/>
    <col min="2" max="2" width="34.7109375" customWidth="1"/>
    <col min="3" max="3" width="11.5703125" bestFit="1" customWidth="1"/>
    <col min="4" max="4" width="12.5703125" bestFit="1" customWidth="1"/>
    <col min="5" max="5" width="15.140625" customWidth="1"/>
    <col min="6" max="6" width="72" customWidth="1"/>
  </cols>
  <sheetData>
    <row r="1" spans="1:7" s="2" customFormat="1" ht="31.5" customHeight="1" x14ac:dyDescent="0.45">
      <c r="A1" s="1" t="s">
        <v>14</v>
      </c>
      <c r="B1" s="1"/>
      <c r="C1" s="1"/>
      <c r="D1" s="1"/>
      <c r="E1" s="1"/>
      <c r="F1" s="1"/>
      <c r="G1" s="1"/>
    </row>
    <row r="2" spans="1:7" ht="211.5" customHeight="1" x14ac:dyDescent="0.25">
      <c r="A2" s="3" t="s">
        <v>15</v>
      </c>
      <c r="B2" s="3"/>
      <c r="C2" s="3"/>
      <c r="D2" s="3"/>
      <c r="E2" s="3"/>
      <c r="F2" s="3"/>
    </row>
    <row r="3" spans="1:7" s="13" customFormat="1" ht="19.5" thickBot="1" x14ac:dyDescent="0.45"/>
    <row r="4" spans="1:7" s="13" customFormat="1" ht="38.25" thickBot="1" x14ac:dyDescent="0.45">
      <c r="A4" s="17" t="s">
        <v>0</v>
      </c>
      <c r="B4" s="18" t="s">
        <v>1</v>
      </c>
      <c r="C4" s="19" t="s">
        <v>2</v>
      </c>
      <c r="D4" s="19" t="s">
        <v>18</v>
      </c>
      <c r="E4" s="19" t="s">
        <v>3</v>
      </c>
    </row>
    <row r="5" spans="1:7" s="13" customFormat="1" ht="19.5" thickBot="1" x14ac:dyDescent="0.45">
      <c r="A5" s="20" t="s">
        <v>4</v>
      </c>
      <c r="B5" s="21" t="s">
        <v>5</v>
      </c>
      <c r="C5" s="22">
        <v>10</v>
      </c>
      <c r="D5" s="14"/>
      <c r="E5" s="15">
        <f>D5*C5</f>
        <v>0</v>
      </c>
      <c r="F5" s="16" t="str">
        <f>IF(D5&gt;B5,"ERROR TARIFA","")</f>
        <v/>
      </c>
    </row>
    <row r="6" spans="1:7" s="13" customFormat="1" ht="19.5" thickBot="1" x14ac:dyDescent="0.45">
      <c r="A6" s="23" t="s">
        <v>6</v>
      </c>
      <c r="B6" s="24">
        <v>54</v>
      </c>
      <c r="C6" s="22">
        <v>5</v>
      </c>
      <c r="D6" s="14"/>
      <c r="E6" s="15">
        <f t="shared" ref="E6:E8" si="0">D6*C6</f>
        <v>0</v>
      </c>
      <c r="F6" s="16" t="str">
        <f t="shared" ref="F6:F8" si="1">IF(D6&gt;B6,"ERROR TARIFA","")</f>
        <v/>
      </c>
    </row>
    <row r="7" spans="1:7" s="13" customFormat="1" ht="19.5" thickBot="1" x14ac:dyDescent="0.45">
      <c r="A7" s="23" t="s">
        <v>20</v>
      </c>
      <c r="B7" s="24">
        <v>20</v>
      </c>
      <c r="C7" s="22">
        <v>10</v>
      </c>
      <c r="D7" s="14"/>
      <c r="E7" s="15">
        <f t="shared" si="0"/>
        <v>0</v>
      </c>
      <c r="F7" s="16" t="str">
        <f t="shared" si="1"/>
        <v/>
      </c>
    </row>
    <row r="8" spans="1:7" s="13" customFormat="1" ht="19.5" thickBot="1" x14ac:dyDescent="0.45">
      <c r="A8" s="23" t="s">
        <v>7</v>
      </c>
      <c r="B8" s="24">
        <v>6</v>
      </c>
      <c r="C8" s="22">
        <v>7</v>
      </c>
      <c r="D8" s="14"/>
      <c r="E8" s="15">
        <f t="shared" si="0"/>
        <v>0</v>
      </c>
      <c r="F8" s="16" t="str">
        <f t="shared" si="1"/>
        <v/>
      </c>
    </row>
    <row r="9" spans="1:7" s="13" customFormat="1" ht="19.5" thickBot="1" x14ac:dyDescent="0.45">
      <c r="A9" s="25"/>
      <c r="B9" s="26"/>
      <c r="C9" s="26"/>
      <c r="E9" s="15">
        <f>SUM(E5:E8)</f>
        <v>0</v>
      </c>
    </row>
    <row r="10" spans="1:7" s="13" customFormat="1" ht="18.75" x14ac:dyDescent="0.4">
      <c r="A10" s="25"/>
      <c r="B10" s="26"/>
      <c r="C10" s="26"/>
      <c r="D10" s="26"/>
    </row>
    <row r="11" spans="1:7" s="13" customFormat="1" ht="18.75" x14ac:dyDescent="0.4">
      <c r="A11" s="26"/>
      <c r="B11" s="27"/>
      <c r="C11" s="26"/>
      <c r="D11" s="26"/>
    </row>
    <row r="12" spans="1:7" s="13" customFormat="1" ht="19.5" thickBot="1" x14ac:dyDescent="0.45">
      <c r="A12" s="26"/>
      <c r="B12" s="27"/>
      <c r="C12" s="26"/>
      <c r="D12" s="26"/>
    </row>
    <row r="13" spans="1:7" s="13" customFormat="1" ht="38.25" thickBot="1" x14ac:dyDescent="0.45">
      <c r="A13" s="17" t="s">
        <v>8</v>
      </c>
      <c r="B13" s="18" t="s">
        <v>1</v>
      </c>
      <c r="C13" s="19" t="s">
        <v>2</v>
      </c>
      <c r="D13" s="19" t="s">
        <v>18</v>
      </c>
      <c r="E13" s="19" t="s">
        <v>3</v>
      </c>
    </row>
    <row r="14" spans="1:7" s="13" customFormat="1" ht="19.5" thickBot="1" x14ac:dyDescent="0.45">
      <c r="A14" s="28" t="s">
        <v>9</v>
      </c>
      <c r="B14" s="24">
        <v>21</v>
      </c>
      <c r="C14" s="22">
        <v>1</v>
      </c>
      <c r="D14" s="14"/>
      <c r="E14" s="15">
        <f>D14*C14</f>
        <v>0</v>
      </c>
      <c r="F14" s="16" t="str">
        <f>IF(D14&gt;B14,"ERROR TARIFA","")</f>
        <v/>
      </c>
    </row>
    <row r="15" spans="1:7" s="13" customFormat="1" ht="19.5" thickBot="1" x14ac:dyDescent="0.45">
      <c r="A15" s="28" t="s">
        <v>10</v>
      </c>
      <c r="B15" s="24">
        <v>25</v>
      </c>
      <c r="C15" s="22">
        <v>5</v>
      </c>
      <c r="D15" s="14"/>
      <c r="E15" s="15">
        <f t="shared" ref="E15:E18" si="2">D15*C15</f>
        <v>0</v>
      </c>
      <c r="F15" s="16" t="str">
        <f t="shared" ref="F15:F18" si="3">IF(D15&gt;C15,"ERROR TARIFA","")</f>
        <v/>
      </c>
    </row>
    <row r="16" spans="1:7" s="13" customFormat="1" ht="19.5" thickBot="1" x14ac:dyDescent="0.45">
      <c r="A16" s="28" t="s">
        <v>11</v>
      </c>
      <c r="B16" s="29">
        <v>29.5</v>
      </c>
      <c r="C16" s="30">
        <v>1</v>
      </c>
      <c r="D16" s="14"/>
      <c r="E16" s="15">
        <f t="shared" si="2"/>
        <v>0</v>
      </c>
      <c r="F16" s="16" t="str">
        <f t="shared" si="3"/>
        <v/>
      </c>
    </row>
    <row r="17" spans="1:6" s="13" customFormat="1" ht="19.5" thickBot="1" x14ac:dyDescent="0.45">
      <c r="A17" s="28" t="s">
        <v>12</v>
      </c>
      <c r="B17" s="29">
        <v>45</v>
      </c>
      <c r="C17" s="31">
        <v>2</v>
      </c>
      <c r="D17" s="14"/>
      <c r="E17" s="15">
        <f t="shared" si="2"/>
        <v>0</v>
      </c>
      <c r="F17" s="16" t="str">
        <f t="shared" si="3"/>
        <v/>
      </c>
    </row>
    <row r="18" spans="1:6" s="13" customFormat="1" ht="19.5" thickBot="1" x14ac:dyDescent="0.45">
      <c r="A18" s="28" t="s">
        <v>13</v>
      </c>
      <c r="B18" s="29">
        <v>18</v>
      </c>
      <c r="C18" s="30">
        <v>70</v>
      </c>
      <c r="D18" s="14"/>
      <c r="E18" s="15">
        <f t="shared" si="2"/>
        <v>0</v>
      </c>
      <c r="F18" s="16" t="str">
        <f t="shared" si="3"/>
        <v/>
      </c>
    </row>
    <row r="19" spans="1:6" s="13" customFormat="1" ht="19.5" thickBot="1" x14ac:dyDescent="0.45">
      <c r="E19" s="15">
        <f>SUM(E14:E18)</f>
        <v>0</v>
      </c>
    </row>
    <row r="20" spans="1:6" s="13" customFormat="1" ht="18.75" x14ac:dyDescent="0.4"/>
    <row r="23" spans="1:6" ht="18.75" x14ac:dyDescent="0.4">
      <c r="A23" s="4" t="s">
        <v>16</v>
      </c>
      <c r="B23" s="5"/>
      <c r="C23" s="6"/>
      <c r="D23" s="7"/>
      <c r="E23" s="7"/>
      <c r="F23" s="8">
        <f>E9+E19</f>
        <v>0</v>
      </c>
    </row>
    <row r="24" spans="1:6" ht="18.75" x14ac:dyDescent="0.4">
      <c r="A24" s="9" t="s">
        <v>19</v>
      </c>
      <c r="B24" s="10"/>
      <c r="C24" s="11">
        <v>3</v>
      </c>
      <c r="F24" s="8">
        <f>F23*4</f>
        <v>0</v>
      </c>
    </row>
    <row r="25" spans="1:6" x14ac:dyDescent="0.25">
      <c r="C25" s="12"/>
    </row>
    <row r="26" spans="1:6" ht="20.25" x14ac:dyDescent="0.25">
      <c r="A26" s="3" t="s">
        <v>17</v>
      </c>
      <c r="B26" s="3"/>
      <c r="C26" s="3"/>
      <c r="D26" s="3"/>
      <c r="E26" s="3"/>
      <c r="F26" s="3"/>
    </row>
    <row r="27" spans="1:6" x14ac:dyDescent="0.25">
      <c r="C27" s="12"/>
    </row>
  </sheetData>
  <mergeCells count="5">
    <mergeCell ref="A1:G1"/>
    <mergeCell ref="A2:F2"/>
    <mergeCell ref="A23:B23"/>
    <mergeCell ref="A24:B24"/>
    <mergeCell ref="A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2024-02-19T10:42:16Z</dcterms:created>
  <dcterms:modified xsi:type="dcterms:W3CDTF">2024-02-19T12:01:08Z</dcterms:modified>
</cp:coreProperties>
</file>