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13_ncr:1_{5C0F5497-7228-4668-AC38-0DB902E13BED}" xr6:coauthVersionLast="47" xr6:coauthVersionMax="47" xr10:uidLastSave="{00000000-0000-0000-0000-000000000000}"/>
  <bookViews>
    <workbookView xWindow="-120" yWindow="-120" windowWidth="29040" windowHeight="15840" xr2:uid="{95A48BD7-B4D6-48C2-8347-B920D943251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8" i="1" l="1"/>
  <c r="E22" i="1"/>
  <c r="E23" i="1"/>
  <c r="E24" i="1"/>
  <c r="E25" i="1"/>
  <c r="E26" i="1"/>
  <c r="E27" i="1"/>
  <c r="E21" i="1"/>
  <c r="E9" i="1"/>
  <c r="E10" i="1"/>
  <c r="E11" i="1"/>
  <c r="E12" i="1"/>
  <c r="E13" i="1"/>
  <c r="E14" i="1"/>
  <c r="E15" i="1"/>
  <c r="E8" i="1"/>
  <c r="E16" i="1" s="1"/>
  <c r="F33" i="1" s="1"/>
  <c r="F34" i="1" s="1"/>
  <c r="F22" i="1"/>
  <c r="F23" i="1"/>
  <c r="F24" i="1"/>
  <c r="F25" i="1"/>
  <c r="F26" i="1"/>
  <c r="F27" i="1"/>
  <c r="F9" i="1"/>
  <c r="F10" i="1"/>
  <c r="F11" i="1"/>
  <c r="F12" i="1"/>
  <c r="F13" i="1"/>
  <c r="F14" i="1"/>
  <c r="F15" i="1"/>
  <c r="F21" i="1"/>
  <c r="F8" i="1"/>
</calcChain>
</file>

<file path=xl/sharedStrings.xml><?xml version="1.0" encoding="utf-8"?>
<sst xmlns="http://schemas.openxmlformats.org/spreadsheetml/2006/main" count="30" uniqueCount="26">
  <si>
    <t>Urgencias y curas</t>
  </si>
  <si>
    <t>Precio Ud.</t>
  </si>
  <si>
    <t>Ud.</t>
  </si>
  <si>
    <t>URGENCIAS NOCTURNAS/ FESTIVOS</t>
  </si>
  <si>
    <t>VISITAS SUCESIVAS</t>
  </si>
  <si>
    <t>SALA DE YESOS</t>
  </si>
  <si>
    <t>CURAS (incluye sala de curas y material)</t>
  </si>
  <si>
    <t>ELECTROCARDIOGRAMA</t>
  </si>
  <si>
    <t>INYECTABLES</t>
  </si>
  <si>
    <t>REHABILITACION</t>
  </si>
  <si>
    <t>Pruebas diagnosticas</t>
  </si>
  <si>
    <t>RX SIMPLE</t>
  </si>
  <si>
    <t>RX DOBLE</t>
  </si>
  <si>
    <t>RMN SIMPLE</t>
  </si>
  <si>
    <t>RMN CRANEAL DOS ZONAS</t>
  </si>
  <si>
    <t>TAC VARIAS ZONAS</t>
  </si>
  <si>
    <t>ECOGRAFIAS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</si>
  <si>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</si>
  <si>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</si>
  <si>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</si>
  <si>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TOTAL CUATRO ANUALIDADES</t>
  </si>
  <si>
    <t>Y para que conste y surta los efectos oportunos, se expide y firma la presente  declaración, en ……………....…………… a ………de ……............................ de …………………</t>
  </si>
  <si>
    <t>PRECIO OFERTADO</t>
  </si>
  <si>
    <t>TOTAL</t>
  </si>
  <si>
    <t>URGENCIAS (incluye honorarios médicos, box de urgencia, radiología, analítica convencional, curas de urgencias, yesos, material de cura y medicación administrada, otras situaciones de urgencias)</t>
  </si>
  <si>
    <t>TAC (se incluye contraste)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</si>
</sst>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000000"/>
      <name val="HelveticaNowText Regular"/>
      <family val="2"/>
    </font>
    <font>
      <b/>
      <sz val="11"/>
      <color rgb="FFFFFFFF"/>
      <name val="HelveticaNowText Regular"/>
      <family val="2"/>
    </font>
    <font>
      <sz val="11"/>
      <color rgb="FF000000"/>
      <name val="HelveticaNowText Regular"/>
      <family val="2"/>
    </font>
    <font>
      <sz val="11"/>
      <name val="HelveticaNowText Regular"/>
      <family val="2"/>
    </font>
    <font>
      <sz val="10"/>
      <name val="HelveticaNowText Regular"/>
      <family val="2"/>
    </font>
    <font>
      <b/>
      <sz val="11"/>
      <name val="HelveticaNowText Regular"/>
      <family val="2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sz val="11"/>
      <color rgb="FFFFFFFF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2"/>
      <color rgb="FF00000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3F3F3F"/>
      </right>
      <top style="double">
        <color rgb="FF3F3F3F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8" fontId="5" fillId="0" borderId="3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8" fontId="5" fillId="0" borderId="0" xfId="0" applyNumberFormat="1" applyFont="1" applyAlignment="1">
      <alignment horizontal="right" vertical="center"/>
    </xf>
    <xf numFmtId="0" fontId="6" fillId="0" borderId="0" xfId="0" applyFont="1"/>
    <xf numFmtId="0" fontId="4" fillId="3" borderId="1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8" fontId="7" fillId="0" borderId="0" xfId="0" applyNumberFormat="1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8" fontId="5" fillId="0" borderId="4" xfId="0" applyNumberFormat="1" applyFont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4" fontId="7" fillId="0" borderId="5" xfId="0" applyNumberFormat="1" applyFont="1" applyBorder="1" applyAlignment="1">
      <alignment horizontal="right"/>
    </xf>
    <xf numFmtId="0" fontId="10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164" fontId="10" fillId="0" borderId="5" xfId="0" applyNumberFormat="1" applyFont="1" applyBorder="1"/>
    <xf numFmtId="0" fontId="0" fillId="0" borderId="0" xfId="0" applyAlignment="1">
      <alignment horizontal="center"/>
    </xf>
    <xf numFmtId="0" fontId="12" fillId="2" borderId="6" xfId="0" applyFont="1" applyFill="1" applyBorder="1" applyAlignment="1">
      <alignment horizontal="center" vertical="center" wrapText="1"/>
    </xf>
    <xf numFmtId="0" fontId="13" fillId="0" borderId="0" xfId="0" applyFont="1"/>
    <xf numFmtId="44" fontId="14" fillId="0" borderId="1" xfId="1" applyFont="1" applyBorder="1" applyAlignment="1" applyProtection="1">
      <alignment horizontal="right" vertical="center"/>
      <protection locked="0"/>
    </xf>
    <xf numFmtId="44" fontId="5" fillId="0" borderId="1" xfId="1" applyFont="1" applyBorder="1" applyAlignment="1">
      <alignment horizontal="right" vertical="center"/>
    </xf>
    <xf numFmtId="0" fontId="14" fillId="4" borderId="0" xfId="0" applyFont="1" applyFill="1" applyAlignment="1">
      <alignment horizontal="right" vertical="center" wrapText="1"/>
    </xf>
    <xf numFmtId="0" fontId="15" fillId="0" borderId="1" xfId="0" applyFont="1" applyBorder="1" applyAlignment="1">
      <alignment vertical="center" wrapText="1"/>
    </xf>
    <xf numFmtId="0" fontId="15" fillId="0" borderId="4" xfId="0" applyFont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77270-6299-43A4-8274-04918F28F45E}">
  <dimension ref="A1:G37"/>
  <sheetViews>
    <sheetView tabSelected="1" workbookViewId="0">
      <selection activeCell="D8" sqref="D8"/>
    </sheetView>
  </sheetViews>
  <sheetFormatPr baseColWidth="10" defaultRowHeight="15" x14ac:dyDescent="0.25"/>
  <cols>
    <col min="1" max="1" width="47" customWidth="1"/>
    <col min="4" max="4" width="26.42578125" customWidth="1"/>
    <col min="5" max="5" width="17.7109375" bestFit="1" customWidth="1"/>
    <col min="6" max="6" width="17.85546875" bestFit="1" customWidth="1"/>
  </cols>
  <sheetData>
    <row r="1" spans="1:7" s="16" customFormat="1" ht="31.5" customHeight="1" x14ac:dyDescent="0.45">
      <c r="A1" s="15" t="s">
        <v>17</v>
      </c>
      <c r="B1" s="15"/>
      <c r="C1" s="15"/>
      <c r="D1" s="15"/>
      <c r="E1" s="15"/>
      <c r="F1" s="15"/>
      <c r="G1" s="15"/>
    </row>
    <row r="2" spans="1:7" ht="211.5" customHeight="1" x14ac:dyDescent="0.25">
      <c r="A2" s="17" t="s">
        <v>18</v>
      </c>
      <c r="B2" s="17"/>
      <c r="C2" s="17"/>
      <c r="D2" s="17"/>
      <c r="E2" s="17"/>
      <c r="F2" s="17"/>
    </row>
    <row r="6" spans="1:7" ht="15.75" thickBot="1" x14ac:dyDescent="0.3"/>
    <row r="7" spans="1:7" ht="20.25" thickTop="1" thickBot="1" x14ac:dyDescent="0.45">
      <c r="A7" s="1" t="s">
        <v>0</v>
      </c>
      <c r="B7" s="2" t="s">
        <v>1</v>
      </c>
      <c r="C7" s="3" t="s">
        <v>2</v>
      </c>
      <c r="D7" s="26" t="s">
        <v>22</v>
      </c>
      <c r="E7" s="26" t="s">
        <v>23</v>
      </c>
      <c r="F7" s="27"/>
    </row>
    <row r="8" spans="1:7" ht="122.25" thickBot="1" x14ac:dyDescent="0.3">
      <c r="A8" s="31" t="s">
        <v>24</v>
      </c>
      <c r="B8" s="4">
        <v>30</v>
      </c>
      <c r="C8" s="13">
        <v>50</v>
      </c>
      <c r="D8" s="28"/>
      <c r="E8" s="29">
        <f>D8*C8</f>
        <v>0</v>
      </c>
      <c r="F8" s="30" t="str">
        <f>IF(D8&gt;B8,"ERROR TARIFA","")</f>
        <v/>
      </c>
    </row>
    <row r="9" spans="1:7" ht="19.5" thickBot="1" x14ac:dyDescent="0.3">
      <c r="A9" s="5" t="s">
        <v>3</v>
      </c>
      <c r="B9" s="4">
        <v>45</v>
      </c>
      <c r="C9" s="13">
        <v>15</v>
      </c>
      <c r="D9" s="14"/>
      <c r="E9" s="29">
        <f t="shared" ref="E9:E15" si="0">D9*C9</f>
        <v>0</v>
      </c>
      <c r="F9" s="30" t="str">
        <f t="shared" ref="F9:F15" si="1">IF(D9&gt;B9,"ERROR TARIFA","")</f>
        <v/>
      </c>
    </row>
    <row r="10" spans="1:7" ht="19.5" thickBot="1" x14ac:dyDescent="0.3">
      <c r="A10" s="5" t="s">
        <v>4</v>
      </c>
      <c r="B10" s="4">
        <v>30</v>
      </c>
      <c r="C10" s="13">
        <v>25</v>
      </c>
      <c r="D10" s="14"/>
      <c r="E10" s="29">
        <f t="shared" si="0"/>
        <v>0</v>
      </c>
      <c r="F10" s="30" t="str">
        <f t="shared" si="1"/>
        <v/>
      </c>
    </row>
    <row r="11" spans="1:7" ht="19.5" thickBot="1" x14ac:dyDescent="0.3">
      <c r="A11" s="5" t="s">
        <v>5</v>
      </c>
      <c r="B11" s="4">
        <v>50</v>
      </c>
      <c r="C11" s="13">
        <v>3</v>
      </c>
      <c r="D11" s="14"/>
      <c r="E11" s="29">
        <f t="shared" si="0"/>
        <v>0</v>
      </c>
      <c r="F11" s="30" t="str">
        <f t="shared" si="1"/>
        <v/>
      </c>
    </row>
    <row r="12" spans="1:7" ht="19.5" thickBot="1" x14ac:dyDescent="0.3">
      <c r="A12" s="5" t="s">
        <v>6</v>
      </c>
      <c r="B12" s="4">
        <v>40</v>
      </c>
      <c r="C12" s="13">
        <v>15</v>
      </c>
      <c r="D12" s="14"/>
      <c r="E12" s="29">
        <f t="shared" si="0"/>
        <v>0</v>
      </c>
      <c r="F12" s="30" t="str">
        <f t="shared" si="1"/>
        <v/>
      </c>
    </row>
    <row r="13" spans="1:7" ht="19.5" thickBot="1" x14ac:dyDescent="0.3">
      <c r="A13" s="5" t="s">
        <v>7</v>
      </c>
      <c r="B13" s="4">
        <v>11.2</v>
      </c>
      <c r="C13" s="13">
        <v>1</v>
      </c>
      <c r="D13" s="14"/>
      <c r="E13" s="29">
        <f t="shared" si="0"/>
        <v>0</v>
      </c>
      <c r="F13" s="30" t="str">
        <f t="shared" si="1"/>
        <v/>
      </c>
    </row>
    <row r="14" spans="1:7" ht="19.5" thickBot="1" x14ac:dyDescent="0.3">
      <c r="A14" s="5" t="s">
        <v>8</v>
      </c>
      <c r="B14" s="4">
        <v>5</v>
      </c>
      <c r="C14" s="13">
        <v>5</v>
      </c>
      <c r="D14" s="14"/>
      <c r="E14" s="29">
        <f t="shared" si="0"/>
        <v>0</v>
      </c>
      <c r="F14" s="30" t="str">
        <f t="shared" si="1"/>
        <v/>
      </c>
    </row>
    <row r="15" spans="1:7" ht="19.5" thickBot="1" x14ac:dyDescent="0.3">
      <c r="A15" s="5" t="s">
        <v>9</v>
      </c>
      <c r="B15" s="4">
        <v>14</v>
      </c>
      <c r="C15" s="13">
        <v>190</v>
      </c>
      <c r="D15" s="14"/>
      <c r="E15" s="29">
        <f t="shared" si="0"/>
        <v>0</v>
      </c>
      <c r="F15" s="30" t="str">
        <f t="shared" si="1"/>
        <v/>
      </c>
    </row>
    <row r="16" spans="1:7" ht="19.5" thickBot="1" x14ac:dyDescent="0.3">
      <c r="A16" s="6"/>
      <c r="B16" s="7"/>
      <c r="C16" s="7"/>
      <c r="D16" s="8"/>
      <c r="E16" s="29">
        <f>SUM(E8:E15)</f>
        <v>0</v>
      </c>
    </row>
    <row r="17" spans="1:6" ht="18.75" x14ac:dyDescent="0.25">
      <c r="A17" s="6"/>
      <c r="B17" s="7"/>
      <c r="C17" s="7"/>
      <c r="D17" s="8"/>
    </row>
    <row r="18" spans="1:6" ht="18.75" x14ac:dyDescent="0.25">
      <c r="A18" s="6"/>
      <c r="B18" s="7"/>
      <c r="C18" s="7"/>
      <c r="D18" s="8"/>
    </row>
    <row r="19" spans="1:6" ht="17.25" thickBot="1" x14ac:dyDescent="0.4">
      <c r="A19" s="6"/>
      <c r="B19" s="7"/>
      <c r="C19" s="7"/>
      <c r="D19" s="9"/>
    </row>
    <row r="20" spans="1:6" ht="20.25" thickTop="1" thickBot="1" x14ac:dyDescent="0.45">
      <c r="A20" s="1" t="s">
        <v>10</v>
      </c>
      <c r="B20" s="2" t="s">
        <v>1</v>
      </c>
      <c r="C20" s="3" t="s">
        <v>2</v>
      </c>
      <c r="D20" s="26" t="s">
        <v>22</v>
      </c>
      <c r="E20" s="26" t="s">
        <v>23</v>
      </c>
      <c r="F20" s="27"/>
    </row>
    <row r="21" spans="1:6" ht="19.5" thickBot="1" x14ac:dyDescent="0.3">
      <c r="A21" s="10" t="s">
        <v>11</v>
      </c>
      <c r="B21" s="4">
        <v>18</v>
      </c>
      <c r="C21" s="13">
        <v>7</v>
      </c>
      <c r="D21" s="28"/>
      <c r="E21" s="29">
        <f>D21*C21</f>
        <v>0</v>
      </c>
      <c r="F21" s="30" t="str">
        <f>IF(D21&gt;B21,"ERROR TARIFA","")</f>
        <v/>
      </c>
    </row>
    <row r="22" spans="1:6" ht="19.5" thickBot="1" x14ac:dyDescent="0.3">
      <c r="A22" s="11" t="s">
        <v>12</v>
      </c>
      <c r="B22" s="4">
        <v>30</v>
      </c>
      <c r="C22" s="13">
        <v>3</v>
      </c>
      <c r="D22" s="14"/>
      <c r="E22" s="29">
        <f t="shared" ref="E22:E27" si="2">D22*C22</f>
        <v>0</v>
      </c>
      <c r="F22" s="30" t="str">
        <f t="shared" ref="F22:F27" si="3">IF(D22&gt;B22,"ERROR TARIFA","")</f>
        <v/>
      </c>
    </row>
    <row r="23" spans="1:6" ht="19.5" thickBot="1" x14ac:dyDescent="0.3">
      <c r="A23" s="5" t="s">
        <v>13</v>
      </c>
      <c r="B23" s="4">
        <v>240</v>
      </c>
      <c r="C23" s="13">
        <v>2</v>
      </c>
      <c r="D23" s="14"/>
      <c r="E23" s="29">
        <f t="shared" si="2"/>
        <v>0</v>
      </c>
      <c r="F23" s="30" t="str">
        <f t="shared" si="3"/>
        <v/>
      </c>
    </row>
    <row r="24" spans="1:6" ht="19.5" thickBot="1" x14ac:dyDescent="0.3">
      <c r="A24" s="5" t="s">
        <v>14</v>
      </c>
      <c r="B24" s="4">
        <v>280</v>
      </c>
      <c r="C24" s="13">
        <v>1</v>
      </c>
      <c r="D24" s="14"/>
      <c r="E24" s="29">
        <f t="shared" si="2"/>
        <v>0</v>
      </c>
      <c r="F24" s="30" t="str">
        <f t="shared" si="3"/>
        <v/>
      </c>
    </row>
    <row r="25" spans="1:6" ht="21" thickBot="1" x14ac:dyDescent="0.3">
      <c r="A25" s="32" t="s">
        <v>25</v>
      </c>
      <c r="B25" s="4">
        <v>220</v>
      </c>
      <c r="C25" s="13">
        <v>5</v>
      </c>
      <c r="D25" s="14"/>
      <c r="E25" s="29">
        <f t="shared" si="2"/>
        <v>0</v>
      </c>
      <c r="F25" s="30" t="str">
        <f t="shared" si="3"/>
        <v/>
      </c>
    </row>
    <row r="26" spans="1:6" ht="19.5" thickBot="1" x14ac:dyDescent="0.3">
      <c r="A26" s="5" t="s">
        <v>15</v>
      </c>
      <c r="B26" s="4">
        <v>290</v>
      </c>
      <c r="C26" s="13">
        <v>5</v>
      </c>
      <c r="D26" s="14"/>
      <c r="E26" s="29">
        <f t="shared" si="2"/>
        <v>0</v>
      </c>
      <c r="F26" s="30" t="str">
        <f t="shared" si="3"/>
        <v/>
      </c>
    </row>
    <row r="27" spans="1:6" ht="19.5" thickBot="1" x14ac:dyDescent="0.3">
      <c r="A27" s="5" t="s">
        <v>16</v>
      </c>
      <c r="B27" s="4">
        <v>79</v>
      </c>
      <c r="C27" s="13">
        <v>8</v>
      </c>
      <c r="D27" s="14"/>
      <c r="E27" s="29">
        <f t="shared" si="2"/>
        <v>0</v>
      </c>
      <c r="F27" s="30" t="str">
        <f t="shared" si="3"/>
        <v/>
      </c>
    </row>
    <row r="28" spans="1:6" ht="19.5" thickBot="1" x14ac:dyDescent="0.4">
      <c r="A28" s="6"/>
      <c r="B28" s="9"/>
      <c r="C28" s="9"/>
      <c r="D28" s="8"/>
      <c r="E28" s="29">
        <f>SUM(E21:E27)</f>
        <v>0</v>
      </c>
    </row>
    <row r="29" spans="1:6" ht="16.5" x14ac:dyDescent="0.35">
      <c r="A29" s="9"/>
      <c r="B29" s="9"/>
      <c r="C29" s="9"/>
      <c r="D29" s="9"/>
    </row>
    <row r="30" spans="1:6" ht="18.75" x14ac:dyDescent="0.35">
      <c r="A30" s="9"/>
      <c r="B30" s="7"/>
      <c r="C30" s="7"/>
      <c r="D30" s="12"/>
    </row>
    <row r="33" spans="1:6" ht="32.25" customHeight="1" x14ac:dyDescent="0.4">
      <c r="A33" s="18" t="s">
        <v>19</v>
      </c>
      <c r="B33" s="18"/>
      <c r="C33" s="19"/>
      <c r="D33" s="20"/>
      <c r="E33" s="20"/>
      <c r="F33" s="21">
        <f>E16+E28</f>
        <v>0</v>
      </c>
    </row>
    <row r="34" spans="1:6" ht="32.25" customHeight="1" x14ac:dyDescent="0.4">
      <c r="A34" s="22" t="s">
        <v>20</v>
      </c>
      <c r="B34" s="22"/>
      <c r="C34" s="23">
        <v>3</v>
      </c>
      <c r="F34" s="24">
        <f>F33*4</f>
        <v>0</v>
      </c>
    </row>
    <row r="35" spans="1:6" x14ac:dyDescent="0.25">
      <c r="C35" s="25"/>
    </row>
    <row r="36" spans="1:6" ht="51" customHeight="1" x14ac:dyDescent="0.25">
      <c r="A36" s="17" t="s">
        <v>21</v>
      </c>
      <c r="B36" s="17"/>
      <c r="C36" s="17"/>
      <c r="D36" s="17"/>
      <c r="E36" s="17"/>
      <c r="F36" s="17"/>
    </row>
    <row r="37" spans="1:6" x14ac:dyDescent="0.25">
      <c r="C37" s="25"/>
    </row>
  </sheetData>
  <mergeCells count="5">
    <mergeCell ref="A1:G1"/>
    <mergeCell ref="A2:F2"/>
    <mergeCell ref="A33:B33"/>
    <mergeCell ref="A34:B34"/>
    <mergeCell ref="A36:F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2024-02-15T11:10:26Z</dcterms:created>
  <dcterms:modified xsi:type="dcterms:W3CDTF">2024-02-15T11:17:20Z</dcterms:modified>
</cp:coreProperties>
</file>