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6 Ambulancies\Catalunya\2024 AMBULANCIAS LLEIDA\"/>
    </mc:Choice>
  </mc:AlternateContent>
  <xr:revisionPtr revIDLastSave="0" documentId="13_ncr:1_{FA8FCF03-9532-4EE3-9B4C-DD4B318ACC4A}" xr6:coauthVersionLast="47" xr6:coauthVersionMax="47" xr10:uidLastSave="{00000000-0000-0000-0000-000000000000}"/>
  <bookViews>
    <workbookView xWindow="-120" yWindow="-120" windowWidth="29040" windowHeight="15840" xr2:uid="{A6EF8AF4-C90E-4692-91DD-58BC5EE8C44E}"/>
  </bookViews>
  <sheets>
    <sheet name="lote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4" i="2" l="1"/>
  <c r="E22" i="2"/>
  <c r="D20" i="2"/>
  <c r="E12" i="2"/>
  <c r="E10" i="2"/>
  <c r="D8" i="2"/>
  <c r="D13" i="2" l="1"/>
  <c r="D15" i="2" s="1"/>
  <c r="F47" i="2" s="1"/>
  <c r="F48" i="2" s="1"/>
  <c r="D25" i="2"/>
  <c r="D27" i="2" s="1"/>
  <c r="D29" i="2" l="1"/>
</calcChain>
</file>

<file path=xl/sharedStrings.xml><?xml version="1.0" encoding="utf-8"?>
<sst xmlns="http://schemas.openxmlformats.org/spreadsheetml/2006/main" count="47" uniqueCount="27">
  <si>
    <t xml:space="preserve">PRECIO POR PERSONA </t>
  </si>
  <si>
    <t>SERVICIOS PREVISTOS</t>
  </si>
  <si>
    <t>IMPORTE TOTAL</t>
  </si>
  <si>
    <t>KILOMETROS PREVISTOS</t>
  </si>
  <si>
    <t>PROGRAMADO</t>
  </si>
  <si>
    <t>PRECIO KM</t>
  </si>
  <si>
    <t>NO PROGRAMADO</t>
  </si>
  <si>
    <t>1 MEDICO</t>
  </si>
  <si>
    <t>1 DUE</t>
  </si>
  <si>
    <t xml:space="preserve"> + DE 25 KM  (Si la distancia en km. según GoogleMaps entre la dirección origen y la dirección destino del traslado es superior a 25 km)</t>
  </si>
  <si>
    <t xml:space="preserve"> HASTA 25 KM (Si la distancia en km. según GoogleMaps entre la dirección origen y la dirección destino del traslado es inferior o igual a 25 km)</t>
  </si>
  <si>
    <t>TOTAL</t>
  </si>
  <si>
    <t>TOTAL PROGRAMADO</t>
  </si>
  <si>
    <t>TOTAL NO PROGRAMADO</t>
  </si>
  <si>
    <t xml:space="preserve">FUERA DE LICITACION </t>
  </si>
  <si>
    <t>AMBULANCIA CLASE C Soporte Vital Avanzado</t>
  </si>
  <si>
    <t>PRECIO DE SALIDA</t>
  </si>
  <si>
    <t>HORA DE ESPERA</t>
  </si>
  <si>
    <t>TRANSPORTE INDIVIDUAL</t>
  </si>
  <si>
    <t>AMBULANCIAS TIPO B</t>
  </si>
  <si>
    <t>Para las ambulancias tipo B y C en caso de ser necesario la intervención del personal sanitario médico o DUE, los servicios serán facturados con las siguientes tarifas:</t>
  </si>
  <si>
    <t>LOTE 1 LLEIDA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</si>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</sst>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3" borderId="12" applyNumberFormat="0" applyAlignment="0" applyProtection="0"/>
  </cellStyleXfs>
  <cellXfs count="62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wrapText="1"/>
    </xf>
    <xf numFmtId="0" fontId="0" fillId="0" borderId="2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2" xfId="1" applyNumberFormat="1" applyFont="1" applyBorder="1"/>
    <xf numFmtId="164" fontId="2" fillId="0" borderId="2" xfId="1" applyNumberFormat="1" applyFont="1" applyBorder="1"/>
    <xf numFmtId="164" fontId="2" fillId="0" borderId="0" xfId="0" applyNumberFormat="1" applyFont="1"/>
    <xf numFmtId="164" fontId="2" fillId="0" borderId="0" xfId="1" applyNumberFormat="1" applyFont="1" applyBorder="1"/>
    <xf numFmtId="0" fontId="0" fillId="0" borderId="2" xfId="0" applyBorder="1" applyAlignment="1">
      <alignment horizontal="center" vertical="center"/>
    </xf>
    <xf numFmtId="164" fontId="0" fillId="0" borderId="2" xfId="1" applyNumberFormat="1" applyFont="1" applyBorder="1" applyAlignment="1">
      <alignment vertical="center"/>
    </xf>
    <xf numFmtId="2" fontId="0" fillId="0" borderId="2" xfId="0" applyNumberForma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2" fillId="0" borderId="0" xfId="0" applyFont="1" applyAlignment="1">
      <alignment horizontal="right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5" fillId="2" borderId="2" xfId="2" applyFont="1" applyBorder="1" applyAlignment="1">
      <alignment vertical="center"/>
    </xf>
    <xf numFmtId="164" fontId="5" fillId="2" borderId="2" xfId="2" applyNumberFormat="1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2" xfId="0" applyBorder="1" applyAlignment="1">
      <alignment horizontal="left"/>
    </xf>
    <xf numFmtId="6" fontId="0" fillId="0" borderId="2" xfId="0" applyNumberFormat="1" applyBorder="1" applyAlignment="1">
      <alignment vertical="center"/>
    </xf>
    <xf numFmtId="0" fontId="0" fillId="0" borderId="0" xfId="0" applyAlignment="1">
      <alignment horizontal="right" vertical="center"/>
    </xf>
    <xf numFmtId="6" fontId="0" fillId="0" borderId="0" xfId="0" applyNumberFormat="1" applyAlignment="1">
      <alignment vertical="center"/>
    </xf>
    <xf numFmtId="0" fontId="6" fillId="0" borderId="0" xfId="0" applyFont="1"/>
    <xf numFmtId="0" fontId="0" fillId="0" borderId="11" xfId="0" applyBorder="1" applyAlignment="1">
      <alignment vertical="center"/>
    </xf>
    <xf numFmtId="0" fontId="0" fillId="0" borderId="16" xfId="0" applyBorder="1"/>
    <xf numFmtId="0" fontId="8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9" fillId="0" borderId="2" xfId="0" applyNumberFormat="1" applyFont="1" applyBorder="1" applyAlignment="1">
      <alignment horizontal="right"/>
    </xf>
    <xf numFmtId="0" fontId="12" fillId="0" borderId="0" xfId="0" applyFont="1" applyAlignment="1">
      <alignment horizontal="center"/>
    </xf>
    <xf numFmtId="164" fontId="11" fillId="0" borderId="2" xfId="0" applyNumberFormat="1" applyFont="1" applyBorder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6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4" fillId="3" borderId="12" xfId="3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">
    <cellStyle name="Cálculo" xfId="3" builtinId="22"/>
    <cellStyle name="Moneda" xfId="1" builtinId="4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C52C-1E60-40A8-90FA-AC15CE6B41CA}">
  <sheetPr>
    <pageSetUpPr fitToPage="1"/>
  </sheetPr>
  <dimension ref="A1:G50"/>
  <sheetViews>
    <sheetView showGridLines="0" tabSelected="1" workbookViewId="0">
      <selection activeCell="F22" sqref="F22"/>
    </sheetView>
  </sheetViews>
  <sheetFormatPr baseColWidth="10" defaultRowHeight="15" x14ac:dyDescent="0.25"/>
  <cols>
    <col min="1" max="1" width="24.5703125" customWidth="1"/>
    <col min="2" max="2" width="29.28515625" customWidth="1"/>
    <col min="3" max="3" width="23.5703125" customWidth="1"/>
    <col min="4" max="4" width="11.140625" customWidth="1"/>
    <col min="5" max="5" width="28.28515625" customWidth="1"/>
  </cols>
  <sheetData>
    <row r="1" spans="1:7" s="32" customFormat="1" ht="31.5" customHeight="1" x14ac:dyDescent="0.45">
      <c r="A1" s="39" t="s">
        <v>22</v>
      </c>
      <c r="B1" s="39"/>
      <c r="C1" s="39"/>
      <c r="D1" s="39"/>
      <c r="E1" s="39"/>
      <c r="F1" s="39"/>
      <c r="G1" s="39"/>
    </row>
    <row r="2" spans="1:7" ht="211.5" customHeight="1" x14ac:dyDescent="0.25">
      <c r="A2" s="40" t="s">
        <v>23</v>
      </c>
      <c r="B2" s="40"/>
      <c r="C2" s="40"/>
      <c r="D2" s="40"/>
      <c r="E2" s="40"/>
      <c r="F2" s="40"/>
    </row>
    <row r="3" spans="1:7" ht="17.25" customHeight="1" x14ac:dyDescent="0.25">
      <c r="A3" t="s">
        <v>21</v>
      </c>
    </row>
    <row r="5" spans="1:7" ht="21" customHeight="1" x14ac:dyDescent="0.25">
      <c r="A5" s="58" t="s">
        <v>4</v>
      </c>
      <c r="B5" s="58"/>
      <c r="C5" s="58"/>
      <c r="D5" s="58"/>
    </row>
    <row r="6" spans="1:7" ht="21" customHeight="1" x14ac:dyDescent="0.25">
      <c r="A6" s="59" t="s">
        <v>18</v>
      </c>
      <c r="B6" s="59" t="s">
        <v>10</v>
      </c>
      <c r="C6" s="4" t="s">
        <v>0</v>
      </c>
      <c r="D6" s="9"/>
    </row>
    <row r="7" spans="1:7" ht="21" customHeight="1" x14ac:dyDescent="0.25">
      <c r="A7" s="60"/>
      <c r="B7" s="60"/>
      <c r="C7" s="4" t="s">
        <v>1</v>
      </c>
      <c r="D7" s="1">
        <v>45</v>
      </c>
    </row>
    <row r="8" spans="1:7" ht="43.5" customHeight="1" x14ac:dyDescent="0.25">
      <c r="A8" s="61"/>
      <c r="B8" s="61"/>
      <c r="C8" s="5" t="s">
        <v>2</v>
      </c>
      <c r="D8" s="16">
        <f>+D6*D7</f>
        <v>0</v>
      </c>
    </row>
    <row r="9" spans="1:7" ht="25.5" customHeight="1" x14ac:dyDescent="0.25">
      <c r="A9" s="59" t="s">
        <v>18</v>
      </c>
      <c r="B9" s="59" t="s">
        <v>9</v>
      </c>
      <c r="C9" s="1" t="s">
        <v>0</v>
      </c>
      <c r="D9" s="9"/>
    </row>
    <row r="10" spans="1:7" ht="25.5" customHeight="1" x14ac:dyDescent="0.25">
      <c r="A10" s="60"/>
      <c r="B10" s="60"/>
      <c r="C10" s="1" t="s">
        <v>1</v>
      </c>
      <c r="D10" s="1">
        <v>150</v>
      </c>
      <c r="E10" s="29">
        <f>+D9*D10</f>
        <v>0</v>
      </c>
    </row>
    <row r="11" spans="1:7" ht="25.5" customHeight="1" x14ac:dyDescent="0.25">
      <c r="A11" s="60"/>
      <c r="B11" s="60"/>
      <c r="C11" s="1" t="s">
        <v>5</v>
      </c>
      <c r="D11" s="9"/>
    </row>
    <row r="12" spans="1:7" ht="25.5" customHeight="1" x14ac:dyDescent="0.25">
      <c r="A12" s="60"/>
      <c r="B12" s="60"/>
      <c r="C12" s="25" t="s">
        <v>3</v>
      </c>
      <c r="D12" s="1">
        <v>2400</v>
      </c>
      <c r="E12" s="29">
        <f>+D11*D12</f>
        <v>0</v>
      </c>
    </row>
    <row r="13" spans="1:7" ht="25.5" customHeight="1" x14ac:dyDescent="0.25">
      <c r="A13" s="61"/>
      <c r="B13" s="61"/>
      <c r="C13" s="5" t="s">
        <v>2</v>
      </c>
      <c r="D13" s="10">
        <f>+E10+E12</f>
        <v>0</v>
      </c>
    </row>
    <row r="14" spans="1:7" ht="21" customHeight="1" x14ac:dyDescent="0.25">
      <c r="A14" s="6"/>
      <c r="B14" s="6"/>
      <c r="C14" s="7"/>
      <c r="D14" s="12"/>
    </row>
    <row r="15" spans="1:7" ht="21" customHeight="1" x14ac:dyDescent="0.25">
      <c r="A15" s="6"/>
      <c r="B15" s="6"/>
      <c r="C15" s="20" t="s">
        <v>12</v>
      </c>
      <c r="D15" s="21">
        <f>+D8+D13</f>
        <v>0</v>
      </c>
    </row>
    <row r="16" spans="1:7" ht="21" customHeight="1" x14ac:dyDescent="0.25">
      <c r="A16" s="6"/>
      <c r="B16" s="6"/>
      <c r="C16" s="7"/>
    </row>
    <row r="17" spans="1:5" ht="22.5" customHeight="1" x14ac:dyDescent="0.25">
      <c r="A17" s="58" t="s">
        <v>6</v>
      </c>
      <c r="B17" s="58"/>
      <c r="C17" s="58"/>
      <c r="D17" s="58"/>
    </row>
    <row r="18" spans="1:5" ht="30.75" customHeight="1" x14ac:dyDescent="0.25">
      <c r="A18" s="59" t="s">
        <v>18</v>
      </c>
      <c r="B18" s="59" t="s">
        <v>10</v>
      </c>
      <c r="C18" s="4" t="s">
        <v>0</v>
      </c>
      <c r="D18" s="14"/>
    </row>
    <row r="19" spans="1:5" ht="30.75" customHeight="1" x14ac:dyDescent="0.25">
      <c r="A19" s="60"/>
      <c r="B19" s="60"/>
      <c r="C19" s="4" t="s">
        <v>1</v>
      </c>
      <c r="D19" s="15">
        <v>40</v>
      </c>
    </row>
    <row r="20" spans="1:5" ht="30.75" customHeight="1" x14ac:dyDescent="0.25">
      <c r="A20" s="61"/>
      <c r="B20" s="61"/>
      <c r="C20" s="5" t="s">
        <v>2</v>
      </c>
      <c r="D20" s="16">
        <f>+D18*D19</f>
        <v>0</v>
      </c>
    </row>
    <row r="21" spans="1:5" ht="27" customHeight="1" x14ac:dyDescent="0.25">
      <c r="A21" s="59" t="s">
        <v>18</v>
      </c>
      <c r="B21" s="59" t="s">
        <v>9</v>
      </c>
      <c r="C21" s="4" t="s">
        <v>0</v>
      </c>
      <c r="D21" s="14"/>
    </row>
    <row r="22" spans="1:5" ht="27" customHeight="1" x14ac:dyDescent="0.25">
      <c r="A22" s="60"/>
      <c r="B22" s="60"/>
      <c r="C22" s="4" t="s">
        <v>1</v>
      </c>
      <c r="D22" s="15">
        <v>20</v>
      </c>
      <c r="E22" s="29">
        <f>+D21*D22</f>
        <v>0</v>
      </c>
    </row>
    <row r="23" spans="1:5" ht="27" customHeight="1" x14ac:dyDescent="0.25">
      <c r="A23" s="60"/>
      <c r="B23" s="60"/>
      <c r="C23" s="4" t="s">
        <v>5</v>
      </c>
      <c r="D23" s="14"/>
    </row>
    <row r="24" spans="1:5" ht="27" customHeight="1" x14ac:dyDescent="0.25">
      <c r="A24" s="60"/>
      <c r="B24" s="60"/>
      <c r="C24" s="13" t="s">
        <v>3</v>
      </c>
      <c r="D24" s="4">
        <v>1500</v>
      </c>
      <c r="E24" s="29">
        <f>+D23*D24</f>
        <v>0</v>
      </c>
    </row>
    <row r="25" spans="1:5" ht="27" customHeight="1" x14ac:dyDescent="0.25">
      <c r="A25" s="61"/>
      <c r="B25" s="61"/>
      <c r="C25" s="5" t="s">
        <v>2</v>
      </c>
      <c r="D25" s="16">
        <f>+E22+E24</f>
        <v>0</v>
      </c>
    </row>
    <row r="26" spans="1:5" ht="27" customHeight="1" x14ac:dyDescent="0.25">
      <c r="A26" s="6"/>
      <c r="B26" s="6"/>
    </row>
    <row r="27" spans="1:5" ht="21.75" customHeight="1" x14ac:dyDescent="0.25">
      <c r="A27" s="6"/>
      <c r="C27" s="20" t="s">
        <v>13</v>
      </c>
      <c r="D27" s="21">
        <f>+D20+D25</f>
        <v>0</v>
      </c>
    </row>
    <row r="28" spans="1:5" ht="21.75" customHeight="1" x14ac:dyDescent="0.25">
      <c r="A28" s="6"/>
    </row>
    <row r="29" spans="1:5" ht="18.95" customHeight="1" x14ac:dyDescent="0.25">
      <c r="C29" s="17" t="s">
        <v>11</v>
      </c>
      <c r="D29" s="11">
        <f>+D15+D27</f>
        <v>0</v>
      </c>
    </row>
    <row r="30" spans="1:5" ht="18.95" customHeight="1" x14ac:dyDescent="0.25">
      <c r="A30" s="19" t="s">
        <v>17</v>
      </c>
      <c r="B30" s="26"/>
    </row>
    <row r="31" spans="1:5" ht="18.95" customHeight="1" x14ac:dyDescent="0.25">
      <c r="A31" s="27"/>
      <c r="B31" s="28"/>
    </row>
    <row r="32" spans="1:5" ht="18.95" customHeight="1" thickBot="1" x14ac:dyDescent="0.3">
      <c r="A32" s="43" t="s">
        <v>14</v>
      </c>
      <c r="B32" s="43"/>
      <c r="C32" s="43"/>
      <c r="D32" s="43"/>
    </row>
    <row r="33" spans="1:6" ht="18.95" customHeight="1" x14ac:dyDescent="0.25">
      <c r="A33" s="44" t="s">
        <v>19</v>
      </c>
      <c r="B33" s="45"/>
      <c r="C33" s="22" t="s">
        <v>16</v>
      </c>
      <c r="D33" s="23"/>
    </row>
    <row r="34" spans="1:6" ht="18.95" customHeight="1" thickBot="1" x14ac:dyDescent="0.3">
      <c r="A34" s="46"/>
      <c r="B34" s="47"/>
      <c r="C34" s="30" t="s">
        <v>5</v>
      </c>
      <c r="D34" s="24"/>
    </row>
    <row r="35" spans="1:6" ht="18.95" customHeight="1" x14ac:dyDescent="0.25">
      <c r="A35" s="48" t="s">
        <v>15</v>
      </c>
      <c r="B35" s="49"/>
      <c r="C35" s="18" t="s">
        <v>16</v>
      </c>
      <c r="D35" s="31"/>
    </row>
    <row r="36" spans="1:6" ht="18.95" customHeight="1" thickBot="1" x14ac:dyDescent="0.3">
      <c r="A36" s="50"/>
      <c r="B36" s="51"/>
      <c r="C36" s="30" t="s">
        <v>5</v>
      </c>
      <c r="D36" s="24"/>
    </row>
    <row r="37" spans="1:6" ht="18.95" customHeight="1" x14ac:dyDescent="0.25"/>
    <row r="38" spans="1:6" ht="18.95" customHeight="1" x14ac:dyDescent="0.25"/>
    <row r="39" spans="1:6" ht="18.95" customHeight="1" x14ac:dyDescent="0.25">
      <c r="A39" s="52" t="s">
        <v>20</v>
      </c>
      <c r="B39" s="53"/>
      <c r="C39" s="53"/>
      <c r="D39" s="54"/>
    </row>
    <row r="40" spans="1:6" ht="18.95" customHeight="1" x14ac:dyDescent="0.25">
      <c r="A40" s="55"/>
      <c r="B40" s="56"/>
      <c r="C40" s="56"/>
      <c r="D40" s="57"/>
    </row>
    <row r="41" spans="1:6" ht="18.95" customHeight="1" x14ac:dyDescent="0.25">
      <c r="A41" s="3"/>
      <c r="B41" s="3"/>
      <c r="C41" s="3"/>
      <c r="D41" s="3"/>
    </row>
    <row r="42" spans="1:6" ht="18.95" customHeight="1" x14ac:dyDescent="0.25">
      <c r="A42" s="25" t="s">
        <v>7</v>
      </c>
      <c r="B42" s="2"/>
    </row>
    <row r="43" spans="1:6" ht="18.95" customHeight="1" x14ac:dyDescent="0.25">
      <c r="A43" s="25" t="s">
        <v>8</v>
      </c>
      <c r="B43" s="2"/>
    </row>
    <row r="44" spans="1:6" ht="18.95" customHeight="1" x14ac:dyDescent="0.25">
      <c r="A44" s="19" t="s">
        <v>17</v>
      </c>
      <c r="B44" s="26"/>
      <c r="C44" s="8"/>
      <c r="D44" s="8"/>
    </row>
    <row r="47" spans="1:6" ht="32.25" customHeight="1" x14ac:dyDescent="0.4">
      <c r="A47" s="41" t="s">
        <v>24</v>
      </c>
      <c r="B47" s="41"/>
      <c r="C47" s="33"/>
      <c r="D47" s="34"/>
      <c r="E47" s="34"/>
      <c r="F47" s="35">
        <f>D15+D27</f>
        <v>0</v>
      </c>
    </row>
    <row r="48" spans="1:6" ht="32.25" customHeight="1" x14ac:dyDescent="0.4">
      <c r="A48" s="42" t="s">
        <v>26</v>
      </c>
      <c r="B48" s="42"/>
      <c r="C48" s="36">
        <v>3</v>
      </c>
      <c r="F48" s="37">
        <f>F47*3</f>
        <v>0</v>
      </c>
    </row>
    <row r="49" spans="1:6" x14ac:dyDescent="0.25">
      <c r="C49" s="38"/>
    </row>
    <row r="50" spans="1:6" ht="51" customHeight="1" x14ac:dyDescent="0.25">
      <c r="A50" s="40" t="s">
        <v>25</v>
      </c>
      <c r="B50" s="40"/>
      <c r="C50" s="40"/>
      <c r="D50" s="40"/>
      <c r="E50" s="40"/>
      <c r="F50" s="40"/>
    </row>
  </sheetData>
  <mergeCells count="19">
    <mergeCell ref="B18:B20"/>
    <mergeCell ref="A21:A25"/>
    <mergeCell ref="B21:B25"/>
    <mergeCell ref="A1:G1"/>
    <mergeCell ref="A2:F2"/>
    <mergeCell ref="A47:B47"/>
    <mergeCell ref="A48:B48"/>
    <mergeCell ref="A50:F50"/>
    <mergeCell ref="A32:D32"/>
    <mergeCell ref="A33:B34"/>
    <mergeCell ref="A35:B36"/>
    <mergeCell ref="A39:D40"/>
    <mergeCell ref="A5:D5"/>
    <mergeCell ref="A17:D17"/>
    <mergeCell ref="A6:A8"/>
    <mergeCell ref="B6:B8"/>
    <mergeCell ref="A9:A13"/>
    <mergeCell ref="B9:B13"/>
    <mergeCell ref="A18:A20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cp:lastPrinted>2019-12-16T15:49:58Z</cp:lastPrinted>
  <dcterms:created xsi:type="dcterms:W3CDTF">2019-09-13T11:33:09Z</dcterms:created>
  <dcterms:modified xsi:type="dcterms:W3CDTF">2024-02-15T10:20:44Z</dcterms:modified>
</cp:coreProperties>
</file>