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uña\Asistencia ambulatoria y fisioterapia en Betanzos\BETANZOS\2023\"/>
    </mc:Choice>
  </mc:AlternateContent>
  <xr:revisionPtr revIDLastSave="0" documentId="13_ncr:1_{CBFC197C-5B51-40D3-B01D-D80A65A37C01}" xr6:coauthVersionLast="47" xr6:coauthVersionMax="47" xr10:uidLastSave="{00000000-0000-0000-0000-000000000000}"/>
  <bookViews>
    <workbookView xWindow="6180" yWindow="4200" windowWidth="21600" windowHeight="11325" xr2:uid="{06173BDB-C1F0-41E9-B8C8-B56D72DD053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38" i="1"/>
  <c r="E33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6" i="1"/>
</calcChain>
</file>

<file path=xl/sharedStrings.xml><?xml version="1.0" encoding="utf-8"?>
<sst xmlns="http://schemas.openxmlformats.org/spreadsheetml/2006/main" count="38" uniqueCount="36">
  <si>
    <t xml:space="preserve">DESCRIPCIÓN </t>
  </si>
  <si>
    <t>PRECIO MAXIMO</t>
  </si>
  <si>
    <t>UNIDADES</t>
  </si>
  <si>
    <t>TOTAL</t>
  </si>
  <si>
    <t>CONSULTA ESPECIALISTA</t>
  </si>
  <si>
    <t>SUCESIVA ESPECIALISTA</t>
  </si>
  <si>
    <t>CURA GRANDE</t>
  </si>
  <si>
    <t>CURA MEDIANA</t>
  </si>
  <si>
    <t>CURA PEQUEÑA</t>
  </si>
  <si>
    <t>ECO-DOPPLER COLOR</t>
  </si>
  <si>
    <t>ECOGRAFIA ABDOMINAL</t>
  </si>
  <si>
    <t>ECOGRAFIA MUSCULO-ESQUELETICO</t>
  </si>
  <si>
    <t>ECOGRAFIA</t>
  </si>
  <si>
    <t>ECOCARDIOGRAMA</t>
  </si>
  <si>
    <t>ELECTROCARDIOGRAMA</t>
  </si>
  <si>
    <t>ESTANCIA HOSPITAL DE DIA</t>
  </si>
  <si>
    <t>FISIOTERAPIA SESIONES</t>
  </si>
  <si>
    <t>INYECTABLES</t>
  </si>
  <si>
    <t>RADIOGRAFIAS PEQUEÑA</t>
  </si>
  <si>
    <t>PROYECCIONES SUCESIVAS</t>
  </si>
  <si>
    <t>RADIOGRAFIAS MEDIANA</t>
  </si>
  <si>
    <t>RADIOGRAFIA GRANDE</t>
  </si>
  <si>
    <t>SALA DE YESOS</t>
  </si>
  <si>
    <t>YESO PEÑO</t>
  </si>
  <si>
    <t>YESO MEDIANO</t>
  </si>
  <si>
    <t>YESO GRANDE</t>
  </si>
  <si>
    <t>URGENCIA GENERAL</t>
  </si>
  <si>
    <t>VISITA SUCESIVA</t>
  </si>
  <si>
    <t>CONSULTA DE URGENCIAS GRUPO I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</si>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</sst>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HelveticaNowText Regular"/>
      <family val="2"/>
    </font>
    <font>
      <sz val="11"/>
      <color rgb="FF000000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8" fontId="3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8" fontId="3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8" fontId="3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8" fontId="3" fillId="0" borderId="7" xfId="0" applyNumberFormat="1" applyFont="1" applyBorder="1"/>
    <xf numFmtId="8" fontId="3" fillId="0" borderId="7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8" fontId="3" fillId="0" borderId="0" xfId="0" applyNumberFormat="1" applyFont="1" applyAlignment="1">
      <alignment horizontal="right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4" fontId="7" fillId="0" borderId="9" xfId="0" applyNumberFormat="1" applyFont="1" applyBorder="1" applyAlignment="1">
      <alignment horizontal="right"/>
    </xf>
    <xf numFmtId="0" fontId="10" fillId="0" borderId="0" xfId="0" applyFont="1"/>
    <xf numFmtId="164" fontId="9" fillId="0" borderId="9" xfId="0" applyNumberFormat="1" applyFont="1" applyBorder="1"/>
    <xf numFmtId="0" fontId="11" fillId="3" borderId="0" xfId="0" applyFont="1" applyFill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11240-DCDF-44BE-A713-41929EA417C5}">
  <dimension ref="A1:G43"/>
  <sheetViews>
    <sheetView tabSelected="1" topLeftCell="A28" workbookViewId="0">
      <selection activeCell="I38" sqref="I38"/>
    </sheetView>
  </sheetViews>
  <sheetFormatPr baseColWidth="10" defaultRowHeight="15" x14ac:dyDescent="0.25"/>
  <cols>
    <col min="1" max="1" width="43.140625" bestFit="1" customWidth="1"/>
    <col min="4" max="4" width="18.7109375" customWidth="1"/>
    <col min="5" max="5" width="19.28515625" bestFit="1" customWidth="1"/>
    <col min="6" max="6" width="17.85546875" bestFit="1" customWidth="1"/>
  </cols>
  <sheetData>
    <row r="1" spans="1:7" ht="31.5" customHeight="1" x14ac:dyDescent="0.5">
      <c r="A1" s="26" t="s">
        <v>29</v>
      </c>
      <c r="B1" s="26"/>
      <c r="C1" s="26"/>
      <c r="D1" s="26"/>
      <c r="E1" s="26"/>
      <c r="F1" s="26"/>
      <c r="G1" s="26"/>
    </row>
    <row r="2" spans="1:7" ht="211.5" customHeight="1" x14ac:dyDescent="0.25">
      <c r="A2" s="27" t="s">
        <v>30</v>
      </c>
      <c r="B2" s="27"/>
      <c r="C2" s="27"/>
      <c r="D2" s="27"/>
      <c r="E2" s="27"/>
      <c r="F2" s="27"/>
      <c r="G2" s="27"/>
    </row>
    <row r="4" spans="1:7" ht="15.75" thickBot="1" x14ac:dyDescent="0.3"/>
    <row r="5" spans="1:7" ht="38.25" thickBot="1" x14ac:dyDescent="0.3">
      <c r="A5" s="1" t="s">
        <v>0</v>
      </c>
      <c r="B5" s="2" t="s">
        <v>1</v>
      </c>
      <c r="C5" s="2" t="s">
        <v>2</v>
      </c>
      <c r="D5" s="2" t="s">
        <v>34</v>
      </c>
      <c r="E5" s="2" t="s">
        <v>3</v>
      </c>
    </row>
    <row r="6" spans="1:7" ht="21" thickBot="1" x14ac:dyDescent="0.3">
      <c r="A6" s="3" t="s">
        <v>4</v>
      </c>
      <c r="B6" s="4">
        <v>45.5</v>
      </c>
      <c r="C6" s="5">
        <v>15</v>
      </c>
      <c r="D6" s="4"/>
      <c r="E6" s="4">
        <f>D6*C6</f>
        <v>0</v>
      </c>
      <c r="F6" s="25" t="str">
        <f>IF(D6&gt;B6,"ERROR TARIFA","")</f>
        <v/>
      </c>
    </row>
    <row r="7" spans="1:7" ht="21" thickBot="1" x14ac:dyDescent="0.3">
      <c r="A7" s="3" t="s">
        <v>5</v>
      </c>
      <c r="B7" s="4">
        <v>35.39</v>
      </c>
      <c r="C7" s="5">
        <v>20</v>
      </c>
      <c r="D7" s="4"/>
      <c r="E7" s="4">
        <f t="shared" ref="E7:E32" si="0">D7*C7</f>
        <v>0</v>
      </c>
      <c r="F7" s="25" t="str">
        <f t="shared" ref="F7:F32" si="1">IF(D7&gt;B7,"ERROR TARIFA","")</f>
        <v/>
      </c>
    </row>
    <row r="8" spans="1:7" ht="21" thickBot="1" x14ac:dyDescent="0.3">
      <c r="A8" s="3" t="s">
        <v>6</v>
      </c>
      <c r="B8" s="4">
        <v>40</v>
      </c>
      <c r="C8" s="5">
        <v>5</v>
      </c>
      <c r="D8" s="4"/>
      <c r="E8" s="4">
        <f t="shared" si="0"/>
        <v>0</v>
      </c>
      <c r="F8" s="25" t="str">
        <f t="shared" si="1"/>
        <v/>
      </c>
    </row>
    <row r="9" spans="1:7" ht="21" thickBot="1" x14ac:dyDescent="0.3">
      <c r="A9" s="3" t="s">
        <v>7</v>
      </c>
      <c r="B9" s="4">
        <v>20</v>
      </c>
      <c r="C9" s="5">
        <v>5</v>
      </c>
      <c r="D9" s="4"/>
      <c r="E9" s="4">
        <f t="shared" si="0"/>
        <v>0</v>
      </c>
      <c r="F9" s="25" t="str">
        <f t="shared" si="1"/>
        <v/>
      </c>
    </row>
    <row r="10" spans="1:7" ht="21" thickBot="1" x14ac:dyDescent="0.3">
      <c r="A10" s="3" t="s">
        <v>8</v>
      </c>
      <c r="B10" s="4">
        <v>4.04</v>
      </c>
      <c r="C10" s="5">
        <v>10</v>
      </c>
      <c r="D10" s="4"/>
      <c r="E10" s="4">
        <f t="shared" si="0"/>
        <v>0</v>
      </c>
      <c r="F10" s="25" t="str">
        <f t="shared" si="1"/>
        <v/>
      </c>
    </row>
    <row r="11" spans="1:7" ht="21" thickBot="1" x14ac:dyDescent="0.3">
      <c r="A11" s="3" t="s">
        <v>9</v>
      </c>
      <c r="B11" s="4">
        <v>60</v>
      </c>
      <c r="C11" s="5">
        <v>5</v>
      </c>
      <c r="D11" s="4"/>
      <c r="E11" s="4">
        <f t="shared" si="0"/>
        <v>0</v>
      </c>
      <c r="F11" s="25" t="str">
        <f t="shared" si="1"/>
        <v/>
      </c>
    </row>
    <row r="12" spans="1:7" ht="21" thickBot="1" x14ac:dyDescent="0.3">
      <c r="A12" s="3" t="s">
        <v>10</v>
      </c>
      <c r="B12" s="4">
        <v>50</v>
      </c>
      <c r="C12" s="5">
        <v>7</v>
      </c>
      <c r="D12" s="4"/>
      <c r="E12" s="4">
        <f t="shared" si="0"/>
        <v>0</v>
      </c>
      <c r="F12" s="25" t="str">
        <f t="shared" si="1"/>
        <v/>
      </c>
    </row>
    <row r="13" spans="1:7" ht="21" thickBot="1" x14ac:dyDescent="0.3">
      <c r="A13" s="3" t="s">
        <v>11</v>
      </c>
      <c r="B13" s="4">
        <v>50</v>
      </c>
      <c r="C13" s="5">
        <v>3</v>
      </c>
      <c r="D13" s="4"/>
      <c r="E13" s="4">
        <f t="shared" si="0"/>
        <v>0</v>
      </c>
      <c r="F13" s="25" t="str">
        <f t="shared" si="1"/>
        <v/>
      </c>
    </row>
    <row r="14" spans="1:7" ht="21" thickBot="1" x14ac:dyDescent="0.3">
      <c r="A14" s="3" t="s">
        <v>12</v>
      </c>
      <c r="B14" s="4">
        <v>50</v>
      </c>
      <c r="C14" s="5">
        <v>5</v>
      </c>
      <c r="D14" s="4"/>
      <c r="E14" s="4">
        <f t="shared" si="0"/>
        <v>0</v>
      </c>
      <c r="F14" s="25" t="str">
        <f t="shared" si="1"/>
        <v/>
      </c>
    </row>
    <row r="15" spans="1:7" ht="21" thickBot="1" x14ac:dyDescent="0.3">
      <c r="A15" s="3" t="s">
        <v>13</v>
      </c>
      <c r="B15" s="4">
        <v>130</v>
      </c>
      <c r="C15" s="5">
        <v>5</v>
      </c>
      <c r="D15" s="4"/>
      <c r="E15" s="4">
        <f t="shared" si="0"/>
        <v>0</v>
      </c>
      <c r="F15" s="25" t="str">
        <f t="shared" si="1"/>
        <v/>
      </c>
    </row>
    <row r="16" spans="1:7" ht="21" thickBot="1" x14ac:dyDescent="0.3">
      <c r="A16" s="6" t="s">
        <v>14</v>
      </c>
      <c r="B16" s="7">
        <v>19</v>
      </c>
      <c r="C16" s="8">
        <v>5</v>
      </c>
      <c r="D16" s="4"/>
      <c r="E16" s="4">
        <f t="shared" si="0"/>
        <v>0</v>
      </c>
      <c r="F16" s="25" t="str">
        <f t="shared" si="1"/>
        <v/>
      </c>
    </row>
    <row r="17" spans="1:6" ht="21" thickBot="1" x14ac:dyDescent="0.3">
      <c r="A17" s="9" t="s">
        <v>15</v>
      </c>
      <c r="B17" s="10">
        <v>50</v>
      </c>
      <c r="C17" s="11">
        <v>10</v>
      </c>
      <c r="D17" s="4"/>
      <c r="E17" s="4">
        <f t="shared" si="0"/>
        <v>0</v>
      </c>
      <c r="F17" s="25" t="str">
        <f t="shared" si="1"/>
        <v/>
      </c>
    </row>
    <row r="18" spans="1:6" ht="21" thickBot="1" x14ac:dyDescent="0.3">
      <c r="A18" s="3" t="s">
        <v>16</v>
      </c>
      <c r="B18" s="4">
        <v>10.62</v>
      </c>
      <c r="C18" s="5">
        <v>930</v>
      </c>
      <c r="D18" s="4"/>
      <c r="E18" s="4">
        <f t="shared" si="0"/>
        <v>0</v>
      </c>
      <c r="F18" s="25" t="str">
        <f t="shared" si="1"/>
        <v/>
      </c>
    </row>
    <row r="19" spans="1:6" ht="21" thickBot="1" x14ac:dyDescent="0.3">
      <c r="A19" s="3" t="s">
        <v>17</v>
      </c>
      <c r="B19" s="4">
        <v>4.04</v>
      </c>
      <c r="C19" s="5">
        <v>45</v>
      </c>
      <c r="D19" s="4"/>
      <c r="E19" s="4">
        <f t="shared" si="0"/>
        <v>0</v>
      </c>
      <c r="F19" s="25" t="str">
        <f t="shared" si="1"/>
        <v/>
      </c>
    </row>
    <row r="20" spans="1:6" ht="21" thickBot="1" x14ac:dyDescent="0.3">
      <c r="A20" s="3" t="s">
        <v>18</v>
      </c>
      <c r="B20" s="4">
        <v>16.18</v>
      </c>
      <c r="C20" s="5">
        <v>20</v>
      </c>
      <c r="D20" s="4"/>
      <c r="E20" s="4">
        <f t="shared" si="0"/>
        <v>0</v>
      </c>
      <c r="F20" s="25" t="str">
        <f t="shared" si="1"/>
        <v/>
      </c>
    </row>
    <row r="21" spans="1:6" ht="21" thickBot="1" x14ac:dyDescent="0.3">
      <c r="A21" s="3" t="s">
        <v>19</v>
      </c>
      <c r="B21" s="4">
        <v>8.09</v>
      </c>
      <c r="C21" s="5">
        <v>10</v>
      </c>
      <c r="D21" s="4"/>
      <c r="E21" s="4">
        <f t="shared" si="0"/>
        <v>0</v>
      </c>
      <c r="F21" s="25" t="str">
        <f t="shared" si="1"/>
        <v/>
      </c>
    </row>
    <row r="22" spans="1:6" ht="21" thickBot="1" x14ac:dyDescent="0.3">
      <c r="A22" s="3" t="s">
        <v>20</v>
      </c>
      <c r="B22" s="4">
        <v>21.23</v>
      </c>
      <c r="C22" s="5">
        <v>15</v>
      </c>
      <c r="D22" s="4"/>
      <c r="E22" s="4">
        <f t="shared" si="0"/>
        <v>0</v>
      </c>
      <c r="F22" s="25" t="str">
        <f t="shared" si="1"/>
        <v/>
      </c>
    </row>
    <row r="23" spans="1:6" ht="21" thickBot="1" x14ac:dyDescent="0.3">
      <c r="A23" s="3" t="s">
        <v>19</v>
      </c>
      <c r="B23" s="4">
        <v>21.23</v>
      </c>
      <c r="C23" s="5">
        <v>5</v>
      </c>
      <c r="D23" s="4"/>
      <c r="E23" s="4">
        <f t="shared" si="0"/>
        <v>0</v>
      </c>
      <c r="F23" s="25" t="str">
        <f t="shared" si="1"/>
        <v/>
      </c>
    </row>
    <row r="24" spans="1:6" ht="21" thickBot="1" x14ac:dyDescent="0.3">
      <c r="A24" s="3" t="s">
        <v>21</v>
      </c>
      <c r="B24" s="4">
        <v>26.29</v>
      </c>
      <c r="C24" s="5">
        <v>10</v>
      </c>
      <c r="D24" s="4"/>
      <c r="E24" s="4">
        <f t="shared" si="0"/>
        <v>0</v>
      </c>
      <c r="F24" s="25" t="str">
        <f t="shared" si="1"/>
        <v/>
      </c>
    </row>
    <row r="25" spans="1:6" ht="21" thickBot="1" x14ac:dyDescent="0.3">
      <c r="A25" s="3" t="s">
        <v>19</v>
      </c>
      <c r="B25" s="4">
        <v>26.29</v>
      </c>
      <c r="C25" s="5">
        <v>5</v>
      </c>
      <c r="D25" s="4"/>
      <c r="E25" s="4">
        <f t="shared" si="0"/>
        <v>0</v>
      </c>
      <c r="F25" s="25" t="str">
        <f t="shared" si="1"/>
        <v/>
      </c>
    </row>
    <row r="26" spans="1:6" ht="21" thickBot="1" x14ac:dyDescent="0.3">
      <c r="A26" s="12" t="s">
        <v>22</v>
      </c>
      <c r="B26" s="13">
        <v>20</v>
      </c>
      <c r="C26" s="14">
        <v>3</v>
      </c>
      <c r="D26" s="4"/>
      <c r="E26" s="4">
        <f t="shared" si="0"/>
        <v>0</v>
      </c>
      <c r="F26" s="25" t="str">
        <f t="shared" si="1"/>
        <v/>
      </c>
    </row>
    <row r="27" spans="1:6" ht="21" thickBot="1" x14ac:dyDescent="0.3">
      <c r="A27" s="12" t="s">
        <v>23</v>
      </c>
      <c r="B27" s="13">
        <v>30</v>
      </c>
      <c r="C27" s="14">
        <v>3</v>
      </c>
      <c r="D27" s="4"/>
      <c r="E27" s="4">
        <f t="shared" si="0"/>
        <v>0</v>
      </c>
      <c r="F27" s="25" t="str">
        <f t="shared" si="1"/>
        <v/>
      </c>
    </row>
    <row r="28" spans="1:6" ht="21" thickBot="1" x14ac:dyDescent="0.3">
      <c r="A28" s="12" t="s">
        <v>24</v>
      </c>
      <c r="B28" s="13">
        <v>40</v>
      </c>
      <c r="C28" s="14">
        <v>3</v>
      </c>
      <c r="D28" s="4"/>
      <c r="E28" s="4">
        <f t="shared" si="0"/>
        <v>0</v>
      </c>
      <c r="F28" s="25" t="str">
        <f t="shared" si="1"/>
        <v/>
      </c>
    </row>
    <row r="29" spans="1:6" ht="21" thickBot="1" x14ac:dyDescent="0.3">
      <c r="A29" s="12" t="s">
        <v>25</v>
      </c>
      <c r="B29" s="13">
        <v>70</v>
      </c>
      <c r="C29" s="14">
        <v>3</v>
      </c>
      <c r="D29" s="4"/>
      <c r="E29" s="4">
        <f t="shared" si="0"/>
        <v>0</v>
      </c>
      <c r="F29" s="25" t="str">
        <f t="shared" si="1"/>
        <v/>
      </c>
    </row>
    <row r="30" spans="1:6" ht="21" thickBot="1" x14ac:dyDescent="0.3">
      <c r="A30" s="12" t="s">
        <v>26</v>
      </c>
      <c r="B30" s="13">
        <v>30.33</v>
      </c>
      <c r="C30" s="14">
        <v>40</v>
      </c>
      <c r="D30" s="4"/>
      <c r="E30" s="4">
        <f t="shared" si="0"/>
        <v>0</v>
      </c>
      <c r="F30" s="25" t="str">
        <f t="shared" si="1"/>
        <v/>
      </c>
    </row>
    <row r="31" spans="1:6" ht="21" thickBot="1" x14ac:dyDescent="0.3">
      <c r="A31" s="12" t="s">
        <v>27</v>
      </c>
      <c r="B31" s="13">
        <v>10.11</v>
      </c>
      <c r="C31" s="14">
        <v>35</v>
      </c>
      <c r="D31" s="4"/>
      <c r="E31" s="4">
        <f t="shared" si="0"/>
        <v>0</v>
      </c>
      <c r="F31" s="25" t="str">
        <f t="shared" si="1"/>
        <v/>
      </c>
    </row>
    <row r="32" spans="1:6" ht="21" thickBot="1" x14ac:dyDescent="0.5">
      <c r="A32" s="12" t="s">
        <v>28</v>
      </c>
      <c r="B32" s="15">
        <v>40.44</v>
      </c>
      <c r="C32" s="14">
        <v>10</v>
      </c>
      <c r="D32" s="16"/>
      <c r="E32" s="16">
        <f t="shared" si="0"/>
        <v>0</v>
      </c>
      <c r="F32" s="25" t="str">
        <f t="shared" si="1"/>
        <v/>
      </c>
    </row>
    <row r="33" spans="1:6" ht="20.25" x14ac:dyDescent="0.4">
      <c r="A33" s="17"/>
      <c r="B33" s="17"/>
      <c r="C33" s="18"/>
      <c r="D33" s="19"/>
      <c r="E33" s="19">
        <f>SUM(E6:E32)</f>
        <v>0</v>
      </c>
    </row>
    <row r="38" spans="1:6" ht="32.25" customHeight="1" x14ac:dyDescent="0.4">
      <c r="A38" s="28" t="s">
        <v>31</v>
      </c>
      <c r="B38" s="28"/>
      <c r="C38" s="20"/>
      <c r="D38" s="21"/>
      <c r="E38" s="21"/>
      <c r="F38" s="22">
        <f>E33</f>
        <v>0</v>
      </c>
    </row>
    <row r="39" spans="1:6" ht="32.25" customHeight="1" x14ac:dyDescent="0.4">
      <c r="A39" s="29" t="s">
        <v>35</v>
      </c>
      <c r="B39" s="29"/>
      <c r="C39" s="23">
        <v>3</v>
      </c>
      <c r="F39" s="24">
        <f>F38*3</f>
        <v>0</v>
      </c>
    </row>
    <row r="41" spans="1:6" ht="51" customHeight="1" x14ac:dyDescent="0.25">
      <c r="A41" s="27" t="s">
        <v>32</v>
      </c>
      <c r="B41" s="27"/>
      <c r="C41" s="27"/>
      <c r="D41" s="27"/>
      <c r="E41" s="27"/>
      <c r="F41" s="27"/>
    </row>
    <row r="43" spans="1:6" ht="20.25" x14ac:dyDescent="0.25">
      <c r="A43" s="30" t="s">
        <v>33</v>
      </c>
      <c r="B43" s="30"/>
    </row>
  </sheetData>
  <mergeCells count="6">
    <mergeCell ref="A43:B43"/>
    <mergeCell ref="A1:G1"/>
    <mergeCell ref="A2:G2"/>
    <mergeCell ref="A38:B38"/>
    <mergeCell ref="A39:B39"/>
    <mergeCell ref="A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2023-06-06T13:51:38Z</dcterms:created>
  <dcterms:modified xsi:type="dcterms:W3CDTF">2023-07-20T08:54:45Z</dcterms:modified>
</cp:coreProperties>
</file>