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3\0000 - SUCURSALS ASSISTENCIALS - INFORMES UTPR\2023\"/>
    </mc:Choice>
  </mc:AlternateContent>
  <xr:revisionPtr revIDLastSave="0" documentId="13_ncr:1_{E01928A5-F966-4301-AF0F-7128EDF75708}" xr6:coauthVersionLast="47" xr6:coauthVersionMax="47" xr10:uidLastSave="{00000000-0000-0000-0000-000000000000}"/>
  <bookViews>
    <workbookView xWindow="28680" yWindow="-120" windowWidth="29040" windowHeight="15720" xr2:uid="{4C63D914-D1DC-408F-B11C-DE16347D17CC}"/>
  </bookViews>
  <sheets>
    <sheet name="Person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1" l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C23" i="1"/>
  <c r="B23" i="1"/>
  <c r="D24" i="1"/>
  <c r="E24" i="1"/>
  <c r="F24" i="1"/>
  <c r="D25" i="1"/>
  <c r="E25" i="1"/>
  <c r="F25" i="1"/>
  <c r="D26" i="1"/>
  <c r="E26" i="1"/>
  <c r="F26" i="1"/>
  <c r="D27" i="1"/>
  <c r="E27" i="1"/>
  <c r="F27" i="1"/>
  <c r="D28" i="1"/>
  <c r="E28" i="1"/>
  <c r="F28" i="1"/>
  <c r="D29" i="1"/>
  <c r="E29" i="1"/>
  <c r="F29" i="1"/>
  <c r="D30" i="1"/>
  <c r="E30" i="1"/>
  <c r="F30" i="1"/>
  <c r="D31" i="1"/>
  <c r="E31" i="1"/>
  <c r="F31" i="1"/>
  <c r="D32" i="1"/>
  <c r="E32" i="1"/>
  <c r="F32" i="1"/>
  <c r="D33" i="1"/>
  <c r="E33" i="1"/>
  <c r="F33" i="1"/>
  <c r="D34" i="1"/>
  <c r="E34" i="1"/>
  <c r="F34" i="1"/>
  <c r="F23" i="1"/>
  <c r="E23" i="1"/>
  <c r="D23" i="1"/>
  <c r="E35" i="1" l="1"/>
  <c r="D35" i="1"/>
  <c r="E37" i="1" s="1"/>
  <c r="E41" i="1" s="1"/>
  <c r="F35" i="1"/>
</calcChain>
</file>

<file path=xl/sharedStrings.xml><?xml version="1.0" encoding="utf-8"?>
<sst xmlns="http://schemas.openxmlformats.org/spreadsheetml/2006/main" count="17" uniqueCount="11">
  <si>
    <t>Nombre</t>
  </si>
  <si>
    <t>Apellidos</t>
  </si>
  <si>
    <t>Titulación</t>
  </si>
  <si>
    <t>Dedicación horaria</t>
  </si>
  <si>
    <t>Grado Medio</t>
  </si>
  <si>
    <t>Grado Superio</t>
  </si>
  <si>
    <t>Tecnico</t>
  </si>
  <si>
    <t>PUNTUACIÓN MAXIMA</t>
  </si>
  <si>
    <t>SUMA DE PUNTUACIONES</t>
  </si>
  <si>
    <t>PUNTUACIÓN</t>
  </si>
  <si>
    <t>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</si>
</sst>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HelveticaNowText Regular"/>
      <family val="2"/>
    </font>
    <font>
      <b/>
      <sz val="11"/>
      <color theme="1"/>
      <name val="HelveticaNowText Regular"/>
      <family val="2"/>
    </font>
    <font>
      <b/>
      <sz val="10"/>
      <color theme="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247651</xdr:colOff>
      <xdr:row>0</xdr:row>
      <xdr:rowOff>95250</xdr:rowOff>
    </xdr:from>
    <xdr:to>
      <xdr:col>2</xdr:col>
      <xdr:colOff>1543050</xdr:colOff>
      <xdr:row>3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9E1F1C0-8B2A-4D29-8818-597F9CA95C1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95250"/>
          <a:ext cx="3105149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4ADAB-7118-47D4-9560-89473E013ABB}">
  <dimension ref="A6:F41"/>
  <sheetViews>
    <sheetView tabSelected="1" topLeftCell="A10" workbookViewId="0">
      <selection activeCell="L22" sqref="L22"/>
    </sheetView>
  </sheetViews>
  <sheetFormatPr baseColWidth="10" defaultRowHeight="15" x14ac:dyDescent="0.25"/>
  <cols>
    <col min="2" max="2" width="15.7109375" customWidth="1"/>
    <col min="3" max="3" width="30.7109375" customWidth="1"/>
    <col min="4" max="4" width="11.85546875" style="1" bestFit="1" customWidth="1"/>
    <col min="5" max="5" width="11.42578125" style="1"/>
    <col min="6" max="6" width="12.7109375" style="1" customWidth="1"/>
  </cols>
  <sheetData>
    <row r="6" spans="1:6" s="2" customFormat="1" ht="18.75" x14ac:dyDescent="0.25">
      <c r="A6" s="7"/>
      <c r="B6" s="8" t="s">
        <v>6</v>
      </c>
      <c r="C6" s="8"/>
      <c r="D6" s="8" t="s">
        <v>2</v>
      </c>
      <c r="E6" s="8"/>
      <c r="F6" s="9"/>
    </row>
    <row r="7" spans="1:6" s="2" customFormat="1" ht="31.5" x14ac:dyDescent="0.25">
      <c r="A7" s="10"/>
      <c r="B7" s="10" t="s">
        <v>0</v>
      </c>
      <c r="C7" s="10" t="s">
        <v>1</v>
      </c>
      <c r="D7" s="11" t="s">
        <v>5</v>
      </c>
      <c r="E7" s="11" t="s">
        <v>4</v>
      </c>
      <c r="F7" s="11" t="s">
        <v>3</v>
      </c>
    </row>
    <row r="8" spans="1:6" s="2" customFormat="1" ht="15.75" x14ac:dyDescent="0.25">
      <c r="A8" s="5">
        <v>1</v>
      </c>
      <c r="B8" s="13"/>
      <c r="C8" s="13"/>
      <c r="D8" s="14"/>
      <c r="E8" s="14"/>
      <c r="F8" s="14"/>
    </row>
    <row r="9" spans="1:6" s="2" customFormat="1" ht="15.75" x14ac:dyDescent="0.25">
      <c r="A9" s="5">
        <v>2</v>
      </c>
      <c r="B9" s="13"/>
      <c r="C9" s="13"/>
      <c r="D9" s="14"/>
      <c r="E9" s="14"/>
      <c r="F9" s="14"/>
    </row>
    <row r="10" spans="1:6" s="2" customFormat="1" ht="15.75" x14ac:dyDescent="0.25">
      <c r="A10" s="5">
        <v>3</v>
      </c>
      <c r="B10" s="13"/>
      <c r="C10" s="13"/>
      <c r="D10" s="14"/>
      <c r="E10" s="14"/>
      <c r="F10" s="14"/>
    </row>
    <row r="11" spans="1:6" s="2" customFormat="1" ht="15.75" x14ac:dyDescent="0.25">
      <c r="A11" s="5">
        <v>4</v>
      </c>
      <c r="B11" s="13"/>
      <c r="C11" s="13"/>
      <c r="D11" s="14"/>
      <c r="E11" s="14"/>
      <c r="F11" s="14"/>
    </row>
    <row r="12" spans="1:6" s="2" customFormat="1" ht="15.75" x14ac:dyDescent="0.25">
      <c r="A12" s="5">
        <v>5</v>
      </c>
      <c r="B12" s="13"/>
      <c r="C12" s="13"/>
      <c r="D12" s="14"/>
      <c r="E12" s="14"/>
      <c r="F12" s="14"/>
    </row>
    <row r="13" spans="1:6" s="2" customFormat="1" ht="15.75" x14ac:dyDescent="0.25">
      <c r="A13" s="5">
        <v>6</v>
      </c>
      <c r="B13" s="13"/>
      <c r="C13" s="13"/>
      <c r="D13" s="14"/>
      <c r="E13" s="14"/>
      <c r="F13" s="14"/>
    </row>
    <row r="14" spans="1:6" s="2" customFormat="1" ht="15.75" x14ac:dyDescent="0.25">
      <c r="A14" s="5">
        <v>7</v>
      </c>
      <c r="B14" s="13"/>
      <c r="C14" s="13"/>
      <c r="D14" s="14"/>
      <c r="E14" s="14"/>
      <c r="F14" s="14"/>
    </row>
    <row r="15" spans="1:6" s="2" customFormat="1" ht="15.75" x14ac:dyDescent="0.25">
      <c r="A15" s="5">
        <v>8</v>
      </c>
      <c r="B15" s="13"/>
      <c r="C15" s="13"/>
      <c r="D15" s="14"/>
      <c r="E15" s="14"/>
      <c r="F15" s="14"/>
    </row>
    <row r="16" spans="1:6" s="2" customFormat="1" ht="15.75" x14ac:dyDescent="0.25">
      <c r="A16" s="5">
        <v>9</v>
      </c>
      <c r="B16" s="13"/>
      <c r="C16" s="13"/>
      <c r="D16" s="14"/>
      <c r="E16" s="14"/>
      <c r="F16" s="14"/>
    </row>
    <row r="17" spans="1:6" s="2" customFormat="1" ht="15.75" x14ac:dyDescent="0.25">
      <c r="A17" s="5">
        <v>10</v>
      </c>
      <c r="B17" s="13"/>
      <c r="C17" s="13"/>
      <c r="D17" s="14"/>
      <c r="E17" s="14"/>
      <c r="F17" s="14"/>
    </row>
    <row r="18" spans="1:6" s="2" customFormat="1" ht="15.75" x14ac:dyDescent="0.25">
      <c r="A18" s="5">
        <v>11</v>
      </c>
      <c r="B18" s="13"/>
      <c r="C18" s="13"/>
      <c r="D18" s="14"/>
      <c r="E18" s="14"/>
      <c r="F18" s="14"/>
    </row>
    <row r="19" spans="1:6" s="2" customFormat="1" ht="15.75" x14ac:dyDescent="0.25">
      <c r="A19" s="5">
        <v>12</v>
      </c>
      <c r="B19" s="13"/>
      <c r="C19" s="13"/>
      <c r="D19" s="14"/>
      <c r="E19" s="14"/>
      <c r="F19" s="14"/>
    </row>
    <row r="20" spans="1:6" s="2" customFormat="1" ht="15.75" x14ac:dyDescent="0.25">
      <c r="D20" s="3"/>
      <c r="E20" s="3"/>
      <c r="F20" s="3"/>
    </row>
    <row r="21" spans="1:6" s="2" customFormat="1" ht="15.75" x14ac:dyDescent="0.25">
      <c r="D21" s="3"/>
      <c r="E21" s="3"/>
      <c r="F21" s="3"/>
    </row>
    <row r="22" spans="1:6" s="2" customFormat="1" ht="31.5" x14ac:dyDescent="0.25">
      <c r="A22" s="10"/>
      <c r="B22" s="10" t="s">
        <v>0</v>
      </c>
      <c r="C22" s="10" t="s">
        <v>1</v>
      </c>
      <c r="D22" s="11" t="s">
        <v>5</v>
      </c>
      <c r="E22" s="11" t="s">
        <v>4</v>
      </c>
      <c r="F22" s="11" t="s">
        <v>3</v>
      </c>
    </row>
    <row r="23" spans="1:6" s="2" customFormat="1" ht="15.75" x14ac:dyDescent="0.25">
      <c r="A23" s="5">
        <v>1</v>
      </c>
      <c r="B23" s="5" t="str">
        <f>IF(B8,B8," ")</f>
        <v xml:space="preserve"> </v>
      </c>
      <c r="C23" s="5" t="str">
        <f>IF(C8,C8," ")</f>
        <v xml:space="preserve"> </v>
      </c>
      <c r="D23" s="6">
        <f>IF((D8="SI"),1,0)</f>
        <v>0</v>
      </c>
      <c r="E23" s="6">
        <f>IF((E8="SI"),1,0)</f>
        <v>0</v>
      </c>
      <c r="F23" s="6">
        <f>F8/40</f>
        <v>0</v>
      </c>
    </row>
    <row r="24" spans="1:6" s="2" customFormat="1" ht="15.75" x14ac:dyDescent="0.25">
      <c r="A24" s="5">
        <v>2</v>
      </c>
      <c r="B24" s="5" t="str">
        <f t="shared" ref="B24:C24" si="0">IF(B9,B9," ")</f>
        <v xml:space="preserve"> </v>
      </c>
      <c r="C24" s="5" t="str">
        <f t="shared" si="0"/>
        <v xml:space="preserve"> </v>
      </c>
      <c r="D24" s="6">
        <f t="shared" ref="D24:E24" si="1">IF((D9="SI"),1,0)</f>
        <v>0</v>
      </c>
      <c r="E24" s="6">
        <f t="shared" si="1"/>
        <v>0</v>
      </c>
      <c r="F24" s="6">
        <f t="shared" ref="F24:F34" si="2">F9/40</f>
        <v>0</v>
      </c>
    </row>
    <row r="25" spans="1:6" s="2" customFormat="1" ht="15.75" x14ac:dyDescent="0.25">
      <c r="A25" s="5">
        <v>3</v>
      </c>
      <c r="B25" s="5" t="str">
        <f t="shared" ref="B25:C25" si="3">IF(B10,B10," ")</f>
        <v xml:space="preserve"> </v>
      </c>
      <c r="C25" s="5" t="str">
        <f t="shared" si="3"/>
        <v xml:space="preserve"> </v>
      </c>
      <c r="D25" s="6">
        <f t="shared" ref="D25:E25" si="4">IF((D10="SI"),1,0)</f>
        <v>0</v>
      </c>
      <c r="E25" s="6">
        <f t="shared" si="4"/>
        <v>0</v>
      </c>
      <c r="F25" s="6">
        <f t="shared" si="2"/>
        <v>0</v>
      </c>
    </row>
    <row r="26" spans="1:6" s="2" customFormat="1" ht="15.75" x14ac:dyDescent="0.25">
      <c r="A26" s="5">
        <v>4</v>
      </c>
      <c r="B26" s="5" t="str">
        <f t="shared" ref="B26:C26" si="5">IF(B11,B11," ")</f>
        <v xml:space="preserve"> </v>
      </c>
      <c r="C26" s="5" t="str">
        <f t="shared" si="5"/>
        <v xml:space="preserve"> </v>
      </c>
      <c r="D26" s="6">
        <f t="shared" ref="D26:E26" si="6">IF((D11="SI"),1,0)</f>
        <v>0</v>
      </c>
      <c r="E26" s="6">
        <f t="shared" si="6"/>
        <v>0</v>
      </c>
      <c r="F26" s="6">
        <f t="shared" si="2"/>
        <v>0</v>
      </c>
    </row>
    <row r="27" spans="1:6" s="2" customFormat="1" ht="15.75" x14ac:dyDescent="0.25">
      <c r="A27" s="5">
        <v>5</v>
      </c>
      <c r="B27" s="5" t="str">
        <f t="shared" ref="B27:C27" si="7">IF(B12,B12," ")</f>
        <v xml:space="preserve"> </v>
      </c>
      <c r="C27" s="5" t="str">
        <f t="shared" si="7"/>
        <v xml:space="preserve"> </v>
      </c>
      <c r="D27" s="6">
        <f t="shared" ref="D27:E27" si="8">IF((D12="SI"),1,0)</f>
        <v>0</v>
      </c>
      <c r="E27" s="6">
        <f t="shared" si="8"/>
        <v>0</v>
      </c>
      <c r="F27" s="6">
        <f t="shared" si="2"/>
        <v>0</v>
      </c>
    </row>
    <row r="28" spans="1:6" s="2" customFormat="1" ht="15.75" x14ac:dyDescent="0.25">
      <c r="A28" s="5">
        <v>6</v>
      </c>
      <c r="B28" s="5" t="str">
        <f t="shared" ref="B28:C28" si="9">IF(B13,B13," ")</f>
        <v xml:space="preserve"> </v>
      </c>
      <c r="C28" s="5" t="str">
        <f t="shared" si="9"/>
        <v xml:space="preserve"> </v>
      </c>
      <c r="D28" s="6">
        <f t="shared" ref="D28:E28" si="10">IF((D13="SI"),1,0)</f>
        <v>0</v>
      </c>
      <c r="E28" s="6">
        <f t="shared" si="10"/>
        <v>0</v>
      </c>
      <c r="F28" s="6">
        <f t="shared" si="2"/>
        <v>0</v>
      </c>
    </row>
    <row r="29" spans="1:6" s="2" customFormat="1" ht="15.75" x14ac:dyDescent="0.25">
      <c r="A29" s="5">
        <v>7</v>
      </c>
      <c r="B29" s="5" t="str">
        <f t="shared" ref="B29:C29" si="11">IF(B14,B14," ")</f>
        <v xml:space="preserve"> </v>
      </c>
      <c r="C29" s="5" t="str">
        <f t="shared" si="11"/>
        <v xml:space="preserve"> </v>
      </c>
      <c r="D29" s="6">
        <f t="shared" ref="D29:E29" si="12">IF((D14="SI"),1,0)</f>
        <v>0</v>
      </c>
      <c r="E29" s="6">
        <f t="shared" si="12"/>
        <v>0</v>
      </c>
      <c r="F29" s="6">
        <f t="shared" si="2"/>
        <v>0</v>
      </c>
    </row>
    <row r="30" spans="1:6" s="2" customFormat="1" ht="15.75" x14ac:dyDescent="0.25">
      <c r="A30" s="5">
        <v>8</v>
      </c>
      <c r="B30" s="5" t="str">
        <f t="shared" ref="B30:C30" si="13">IF(B15,B15," ")</f>
        <v xml:space="preserve"> </v>
      </c>
      <c r="C30" s="5" t="str">
        <f t="shared" si="13"/>
        <v xml:space="preserve"> </v>
      </c>
      <c r="D30" s="6">
        <f t="shared" ref="D30:E30" si="14">IF((D15="SI"),1,0)</f>
        <v>0</v>
      </c>
      <c r="E30" s="6">
        <f t="shared" si="14"/>
        <v>0</v>
      </c>
      <c r="F30" s="6">
        <f t="shared" si="2"/>
        <v>0</v>
      </c>
    </row>
    <row r="31" spans="1:6" s="2" customFormat="1" ht="15.75" x14ac:dyDescent="0.25">
      <c r="A31" s="5">
        <v>9</v>
      </c>
      <c r="B31" s="5" t="str">
        <f t="shared" ref="B31:C31" si="15">IF(B16,B16," ")</f>
        <v xml:space="preserve"> </v>
      </c>
      <c r="C31" s="5" t="str">
        <f t="shared" si="15"/>
        <v xml:space="preserve"> </v>
      </c>
      <c r="D31" s="6">
        <f t="shared" ref="D31:E31" si="16">IF((D16="SI"),1,0)</f>
        <v>0</v>
      </c>
      <c r="E31" s="6">
        <f t="shared" si="16"/>
        <v>0</v>
      </c>
      <c r="F31" s="6">
        <f t="shared" si="2"/>
        <v>0</v>
      </c>
    </row>
    <row r="32" spans="1:6" s="2" customFormat="1" ht="15.75" x14ac:dyDescent="0.25">
      <c r="A32" s="5">
        <v>10</v>
      </c>
      <c r="B32" s="5" t="str">
        <f t="shared" ref="B32:C32" si="17">IF(B17,B17," ")</f>
        <v xml:space="preserve"> </v>
      </c>
      <c r="C32" s="5" t="str">
        <f t="shared" si="17"/>
        <v xml:space="preserve"> </v>
      </c>
      <c r="D32" s="6">
        <f t="shared" ref="D32:E32" si="18">IF((D17="SI"),1,0)</f>
        <v>0</v>
      </c>
      <c r="E32" s="6">
        <f t="shared" si="18"/>
        <v>0</v>
      </c>
      <c r="F32" s="6">
        <f t="shared" si="2"/>
        <v>0</v>
      </c>
    </row>
    <row r="33" spans="1:6" s="2" customFormat="1" ht="15.75" x14ac:dyDescent="0.25">
      <c r="A33" s="5">
        <v>11</v>
      </c>
      <c r="B33" s="5" t="str">
        <f t="shared" ref="B33:C33" si="19">IF(B18,B18," ")</f>
        <v xml:space="preserve"> </v>
      </c>
      <c r="C33" s="5" t="str">
        <f t="shared" si="19"/>
        <v xml:space="preserve"> </v>
      </c>
      <c r="D33" s="6">
        <f t="shared" ref="D33:E33" si="20">IF((D18="SI"),1,0)</f>
        <v>0</v>
      </c>
      <c r="E33" s="6">
        <f t="shared" si="20"/>
        <v>0</v>
      </c>
      <c r="F33" s="6">
        <f t="shared" si="2"/>
        <v>0</v>
      </c>
    </row>
    <row r="34" spans="1:6" s="2" customFormat="1" ht="15.75" x14ac:dyDescent="0.25">
      <c r="A34" s="5">
        <v>12</v>
      </c>
      <c r="B34" s="5" t="str">
        <f t="shared" ref="B34:C34" si="21">IF(B19,B19," ")</f>
        <v xml:space="preserve"> </v>
      </c>
      <c r="C34" s="5" t="str">
        <f t="shared" si="21"/>
        <v xml:space="preserve"> </v>
      </c>
      <c r="D34" s="6">
        <f t="shared" ref="D34:E34" si="22">IF((D19="SI"),1,0)</f>
        <v>0</v>
      </c>
      <c r="E34" s="6">
        <f t="shared" si="22"/>
        <v>0</v>
      </c>
      <c r="F34" s="6">
        <f t="shared" si="2"/>
        <v>0</v>
      </c>
    </row>
    <row r="35" spans="1:6" s="4" customFormat="1" ht="15.75" x14ac:dyDescent="0.35">
      <c r="A35" s="12"/>
      <c r="B35" s="12"/>
      <c r="C35" s="12"/>
      <c r="D35" s="6">
        <f>SUM(D23:D34)</f>
        <v>0</v>
      </c>
      <c r="E35" s="6">
        <f t="shared" ref="E35:F35" si="23">SUM(E23:E34)</f>
        <v>0</v>
      </c>
      <c r="F35" s="6">
        <f t="shared" si="23"/>
        <v>0</v>
      </c>
    </row>
    <row r="36" spans="1:6" s="4" customFormat="1" ht="15.75" x14ac:dyDescent="0.35">
      <c r="D36" s="3"/>
      <c r="E36" s="3"/>
      <c r="F36" s="3"/>
    </row>
    <row r="37" spans="1:6" s="4" customFormat="1" ht="15.75" x14ac:dyDescent="0.35">
      <c r="A37" s="15" t="s">
        <v>8</v>
      </c>
      <c r="B37" s="15"/>
      <c r="C37" s="15"/>
      <c r="D37" s="16"/>
      <c r="E37" s="17">
        <f>D35+E35+F35</f>
        <v>0</v>
      </c>
      <c r="F37" s="17"/>
    </row>
    <row r="38" spans="1:6" s="4" customFormat="1" ht="15.75" x14ac:dyDescent="0.35">
      <c r="A38" s="18"/>
      <c r="B38" s="19"/>
      <c r="C38" s="20"/>
      <c r="D38" s="16"/>
      <c r="E38" s="17"/>
      <c r="F38" s="17"/>
    </row>
    <row r="39" spans="1:6" s="4" customFormat="1" ht="15.75" x14ac:dyDescent="0.35">
      <c r="A39" s="15" t="s">
        <v>7</v>
      </c>
      <c r="B39" s="15"/>
      <c r="C39" s="15"/>
      <c r="D39" s="16"/>
      <c r="E39" s="17">
        <v>12</v>
      </c>
      <c r="F39" s="21" t="s">
        <v>10</v>
      </c>
    </row>
    <row r="40" spans="1:6" s="4" customFormat="1" ht="15.75" x14ac:dyDescent="0.35">
      <c r="A40" s="18"/>
      <c r="B40" s="19"/>
      <c r="C40" s="20"/>
      <c r="D40" s="16"/>
      <c r="E40" s="17"/>
      <c r="F40" s="21"/>
    </row>
    <row r="41" spans="1:6" s="4" customFormat="1" ht="15.75" x14ac:dyDescent="0.35">
      <c r="A41" s="15" t="s">
        <v>9</v>
      </c>
      <c r="B41" s="15"/>
      <c r="C41" s="15"/>
      <c r="D41" s="16"/>
      <c r="E41" s="17">
        <f>IF((E37&gt;=E39),12,E37)</f>
        <v>0</v>
      </c>
      <c r="F41" s="21" t="s">
        <v>10</v>
      </c>
    </row>
  </sheetData>
  <sheetProtection algorithmName="SHA-512" hashValue="8ZI4cK9atyEUGoaNT9O66gh2xZ09hERNe8CpjmcK0CTEeKtWJvey/G84rO2Z0aX9kCqvpnsWpVQCUxZHXNf3mg==" saltValue="t2MxD2HnAEiPZbKaVBp1KA==" spinCount="100000" sheet="1" objects="1" scenarios="1"/>
  <mergeCells count="7">
    <mergeCell ref="A41:C41"/>
    <mergeCell ref="A38:C38"/>
    <mergeCell ref="A40:C40"/>
    <mergeCell ref="D6:E6"/>
    <mergeCell ref="B6:C6"/>
    <mergeCell ref="A37:C37"/>
    <mergeCell ref="A39:C3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Personal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dcterms:created xsi:type="dcterms:W3CDTF">2023-03-31T10:13:17Z</dcterms:created>
  <dcterms:modified xsi:type="dcterms:W3CDTF">2023-03-31T11:09:51Z</dcterms:modified>
</cp:coreProperties>
</file>