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SEU SOCIAL - RENTING VEHICLES\PROCES - 2023\"/>
    </mc:Choice>
  </mc:AlternateContent>
  <xr:revisionPtr revIDLastSave="0" documentId="13_ncr:1_{A0EACA9E-B2F7-4E40-AFAD-442C08123751}" xr6:coauthVersionLast="47" xr6:coauthVersionMax="47" xr10:uidLastSave="{00000000-0000-0000-0000-000000000000}"/>
  <bookViews>
    <workbookView xWindow="28680" yWindow="-120" windowWidth="29040" windowHeight="15720" xr2:uid="{33FE3410-2652-40BD-B215-36F45D5126E4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F16" i="1" s="1"/>
  <c r="D12" i="1" l="1"/>
  <c r="D13" i="1" s="1"/>
  <c r="F8" i="1"/>
  <c r="F7" i="1"/>
  <c r="E8" i="1"/>
  <c r="E7" i="1"/>
  <c r="F13" i="1" l="1"/>
  <c r="F14" i="1" s="1"/>
  <c r="E12" i="1"/>
  <c r="E13" i="1" s="1"/>
  <c r="D14" i="1"/>
  <c r="E14" i="1" l="1"/>
</calcChain>
</file>

<file path=xl/sharedStrings.xml><?xml version="1.0" encoding="utf-8"?>
<sst xmlns="http://schemas.openxmlformats.org/spreadsheetml/2006/main" count="13" uniqueCount="13">
  <si>
    <t>CODIGO</t>
  </si>
  <si>
    <t>DESCRIPCIÓN</t>
  </si>
  <si>
    <t>UNIDADES</t>
  </si>
  <si>
    <t>Vehiculo comercial</t>
  </si>
  <si>
    <t>Vehiculo turismo berlina</t>
  </si>
  <si>
    <t>IMPORTE MES</t>
  </si>
  <si>
    <t>IMPORTE AÑO</t>
  </si>
  <si>
    <t>IMPORTE CONTRATO</t>
  </si>
  <si>
    <t>Importe TOTAL</t>
  </si>
  <si>
    <t>Importe</t>
  </si>
  <si>
    <t>IVA</t>
  </si>
  <si>
    <t>Diferencia</t>
  </si>
  <si>
    <t>Importe Base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</si>
</sst>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theme="1"/>
      <name val="HelveticaNowText Regular"/>
      <family val="2"/>
    </font>
    <font>
      <sz val="1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4" fontId="3" fillId="3" borderId="1" xfId="0" applyNumberFormat="1" applyFont="1" applyFill="1" applyBorder="1"/>
    <xf numFmtId="0" fontId="3" fillId="3" borderId="1" xfId="0" applyFont="1" applyFill="1" applyBorder="1"/>
    <xf numFmtId="0" fontId="0" fillId="3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2" fillId="4" borderId="1" xfId="0" applyFont="1" applyFill="1" applyBorder="1" applyAlignment="1">
      <alignment wrapText="1"/>
    </xf>
    <xf numFmtId="164" fontId="2" fillId="4" borderId="1" xfId="0" applyNumberFormat="1" applyFont="1" applyFill="1" applyBorder="1"/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3" fontId="3" fillId="3" borderId="1" xfId="0" applyNumberFormat="1" applyFont="1" applyFill="1" applyBorder="1"/>
    <xf numFmtId="3" fontId="0" fillId="0" borderId="1" xfId="0" applyNumberFormat="1" applyBorder="1"/>
    <xf numFmtId="3" fontId="2" fillId="4" borderId="1" xfId="0" applyNumberFormat="1" applyFont="1" applyFill="1" applyBorder="1"/>
    <xf numFmtId="3" fontId="0" fillId="0" borderId="0" xfId="0" applyNumberFormat="1"/>
    <xf numFmtId="0" fontId="0" fillId="4" borderId="1" xfId="0" applyFont="1" applyFill="1" applyBorder="1" applyAlignment="1">
      <alignment wrapText="1"/>
    </xf>
    <xf numFmtId="3" fontId="0" fillId="4" borderId="1" xfId="0" applyNumberFormat="1" applyFont="1" applyFill="1" applyBorder="1"/>
    <xf numFmtId="164" fontId="0" fillId="4" borderId="1" xfId="0" applyNumberFormat="1" applyFont="1" applyFill="1" applyBorder="1"/>
    <xf numFmtId="9" fontId="0" fillId="4" borderId="1" xfId="0" applyNumberFormat="1" applyFont="1" applyFill="1" applyBorder="1"/>
    <xf numFmtId="3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Protection="1">
      <protection locked="0"/>
    </xf>
    <xf numFmtId="164" fontId="0" fillId="0" borderId="1" xfId="0" applyNumberFormat="1" applyBorder="1" applyProtection="1">
      <protection locked="0"/>
    </xf>
    <xf numFmtId="0" fontId="2" fillId="0" borderId="1" xfId="0" applyFont="1" applyBorder="1"/>
    <xf numFmtId="3" fontId="2" fillId="0" borderId="1" xfId="0" applyNumberFormat="1" applyFont="1" applyBorder="1"/>
    <xf numFmtId="164" fontId="2" fillId="0" borderId="1" xfId="0" applyNumberFormat="1" applyFont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101600</xdr:rowOff>
    </xdr:from>
    <xdr:to>
      <xdr:col>1</xdr:col>
      <xdr:colOff>2838450</xdr:colOff>
      <xdr:row>4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6FA4FE-815B-4F37-BE65-C5B8C8EA18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101600"/>
          <a:ext cx="3879850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E4082-825D-4726-B1AD-2A44C04E0300}">
  <dimension ref="A6:F16"/>
  <sheetViews>
    <sheetView tabSelected="1" workbookViewId="0">
      <selection activeCell="F10" sqref="F10"/>
    </sheetView>
  </sheetViews>
  <sheetFormatPr baseColWidth="10" defaultRowHeight="18.75" x14ac:dyDescent="0.4"/>
  <cols>
    <col min="2" max="2" width="43.19921875" customWidth="1"/>
    <col min="3" max="3" width="10.8984375" style="15"/>
    <col min="4" max="6" width="15.69921875" style="1" customWidth="1"/>
  </cols>
  <sheetData>
    <row r="6" spans="1:6" s="11" customFormat="1" ht="37.5" x14ac:dyDescent="0.4">
      <c r="A6" s="10" t="s">
        <v>0</v>
      </c>
      <c r="B6" s="10" t="s">
        <v>1</v>
      </c>
      <c r="C6" s="20" t="s">
        <v>2</v>
      </c>
      <c r="D6" s="21" t="s">
        <v>5</v>
      </c>
      <c r="E6" s="21" t="s">
        <v>6</v>
      </c>
      <c r="F6" s="21" t="s">
        <v>7</v>
      </c>
    </row>
    <row r="7" spans="1:6" x14ac:dyDescent="0.4">
      <c r="A7" s="5"/>
      <c r="B7" s="6" t="s">
        <v>3</v>
      </c>
      <c r="C7" s="12">
        <v>1</v>
      </c>
      <c r="D7" s="22"/>
      <c r="E7" s="4">
        <f>D7*12</f>
        <v>0</v>
      </c>
      <c r="F7" s="4">
        <f>D7*60</f>
        <v>0</v>
      </c>
    </row>
    <row r="8" spans="1:6" x14ac:dyDescent="0.4">
      <c r="A8" s="2"/>
      <c r="B8" s="6" t="s">
        <v>4</v>
      </c>
      <c r="C8" s="13">
        <v>1</v>
      </c>
      <c r="D8" s="23"/>
      <c r="E8" s="3">
        <f>D8*12</f>
        <v>0</v>
      </c>
      <c r="F8" s="3">
        <f>D8*60</f>
        <v>0</v>
      </c>
    </row>
    <row r="9" spans="1:6" x14ac:dyDescent="0.4">
      <c r="A9" s="2"/>
      <c r="B9" s="6"/>
      <c r="C9" s="13"/>
      <c r="D9" s="3"/>
      <c r="E9" s="3"/>
      <c r="F9" s="3"/>
    </row>
    <row r="10" spans="1:6" x14ac:dyDescent="0.4">
      <c r="A10" s="2"/>
      <c r="B10" s="6"/>
      <c r="C10" s="13"/>
      <c r="D10" s="3"/>
      <c r="E10" s="3"/>
      <c r="F10" s="3"/>
    </row>
    <row r="11" spans="1:6" x14ac:dyDescent="0.4">
      <c r="A11" s="2"/>
      <c r="B11" s="7"/>
      <c r="C11" s="13"/>
      <c r="D11" s="3"/>
      <c r="E11" s="3"/>
      <c r="F11" s="3"/>
    </row>
    <row r="12" spans="1:6" x14ac:dyDescent="0.4">
      <c r="A12" s="2"/>
      <c r="B12" s="16" t="s">
        <v>9</v>
      </c>
      <c r="C12" s="17"/>
      <c r="D12" s="18">
        <f>SUM(D7:D11)</f>
        <v>0</v>
      </c>
      <c r="E12" s="18">
        <f t="shared" ref="E12:F12" si="0">SUM(E7:E11)</f>
        <v>0</v>
      </c>
      <c r="F12" s="18">
        <f t="shared" si="0"/>
        <v>0</v>
      </c>
    </row>
    <row r="13" spans="1:6" x14ac:dyDescent="0.4">
      <c r="A13" s="2"/>
      <c r="B13" s="16" t="s">
        <v>10</v>
      </c>
      <c r="C13" s="19">
        <v>0.21</v>
      </c>
      <c r="D13" s="18">
        <f>D12*$C$13</f>
        <v>0</v>
      </c>
      <c r="E13" s="18">
        <f>E12*$C$13</f>
        <v>0</v>
      </c>
      <c r="F13" s="18">
        <f>F12*$C$13</f>
        <v>0</v>
      </c>
    </row>
    <row r="14" spans="1:6" x14ac:dyDescent="0.4">
      <c r="A14" s="2"/>
      <c r="B14" s="8" t="s">
        <v>8</v>
      </c>
      <c r="C14" s="14"/>
      <c r="D14" s="9">
        <f>D12+D13</f>
        <v>0</v>
      </c>
      <c r="E14" s="9">
        <f t="shared" ref="E14:F14" si="1">E12+E13</f>
        <v>0</v>
      </c>
      <c r="F14" s="9">
        <f t="shared" si="1"/>
        <v>0</v>
      </c>
    </row>
    <row r="15" spans="1:6" x14ac:dyDescent="0.4">
      <c r="A15" s="2"/>
      <c r="B15" s="24" t="s">
        <v>12</v>
      </c>
      <c r="C15" s="25"/>
      <c r="D15" s="26"/>
      <c r="E15" s="26"/>
      <c r="F15" s="26">
        <v>54000</v>
      </c>
    </row>
    <row r="16" spans="1:6" x14ac:dyDescent="0.4">
      <c r="A16" s="2"/>
      <c r="B16" s="24" t="s">
        <v>11</v>
      </c>
      <c r="C16" s="25"/>
      <c r="D16" s="26"/>
      <c r="E16" s="26"/>
      <c r="F16" s="26">
        <f>F15-F12</f>
        <v>54000</v>
      </c>
    </row>
  </sheetData>
  <sheetProtection algorithmName="SHA-512" hashValue="WNoL04bOkGGvN3F8g+6zSXsNfkQZw4yJFnWRCma4yKJdSmRXTIEqngsGhxORLtXACwzsztgAUMqWJvV/CLKOSg==" saltValue="EXNHomO4g7GcgAM0X4EFOA==" spinCount="100000" sheet="1" objects="1" scenarios="1"/>
  <conditionalFormatting sqref="F16">
    <cfRule type="cellIs" dxfId="1" priority="2" operator="greaterThanOrEqual">
      <formula>0</formula>
    </cfRule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dcterms:created xsi:type="dcterms:W3CDTF">2021-07-17T19:25:44Z</dcterms:created>
  <dcterms:modified xsi:type="dcterms:W3CDTF">2023-02-03T11:50:52Z</dcterms:modified>
</cp:coreProperties>
</file>