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B:\A_Sanitaria\2 PROVEEDORES\Lleida\Lleida\Rehabilitación Neurológica\2022\"/>
    </mc:Choice>
  </mc:AlternateContent>
  <xr:revisionPtr revIDLastSave="0" documentId="13_ncr:1_{AB8B7D31-F239-40E1-B6EA-64E904082AC7}" xr6:coauthVersionLast="47" xr6:coauthVersionMax="47" xr10:uidLastSave="{00000000-0000-0000-0000-000000000000}"/>
  <bookViews>
    <workbookView xWindow="-120" yWindow="-120" windowWidth="29040" windowHeight="15840" xr2:uid="{2C2C6E34-AE18-4CC7-8A3D-83B83BE72AE9}"/>
  </bookViews>
  <sheets>
    <sheet name="Hoja1" sheetId="1" r:id="rId1"/>
    <sheet name="Hoja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6" i="1" l="1"/>
  <c r="F7" i="1"/>
  <c r="F8" i="1"/>
  <c r="F9" i="1"/>
  <c r="F10" i="1"/>
  <c r="F11" i="1"/>
  <c r="F12" i="1"/>
  <c r="F13" i="1"/>
  <c r="F14" i="1"/>
  <c r="F15" i="1"/>
  <c r="F16" i="1"/>
  <c r="F17" i="1"/>
  <c r="E6" i="1"/>
  <c r="E7" i="1"/>
  <c r="E8" i="1"/>
  <c r="E9" i="1"/>
  <c r="E10" i="1"/>
  <c r="E11" i="1"/>
  <c r="E12" i="1"/>
  <c r="E13" i="1"/>
  <c r="E14" i="1"/>
  <c r="E15" i="1"/>
  <c r="E16" i="1"/>
  <c r="E17" i="1"/>
  <c r="F5" i="1"/>
  <c r="E5" i="1"/>
  <c r="E18" i="1" l="1"/>
  <c r="F21" i="1" s="1"/>
  <c r="F22" i="1" s="1"/>
</calcChain>
</file>

<file path=xl/sharedStrings.xml><?xml version="1.0" encoding="utf-8"?>
<sst xmlns="http://schemas.openxmlformats.org/spreadsheetml/2006/main" count="29" uniqueCount="29">
  <si>
    <t>Neurorehabilitación</t>
  </si>
  <si>
    <t>Precio Ud.</t>
  </si>
  <si>
    <t>Ud.</t>
  </si>
  <si>
    <t>Total</t>
  </si>
  <si>
    <t>1ra Visita al centre(60 min)</t>
  </si>
  <si>
    <t>lra Visita al domicili (60 min)</t>
  </si>
  <si>
    <t>5essi6 de fisioterapia al centre (45 min)</t>
  </si>
  <si>
    <t>Sessio de fisioterapia a domicili a Girona(45 min)</t>
  </si>
  <si>
    <t>Sessi6 de fisioterapia a domicili fora de Girona(45 min)</t>
  </si>
  <si>
    <t>SESION LOGOPEDIA</t>
  </si>
  <si>
    <t>SESION TERAPIA OCUPACIONAL</t>
  </si>
  <si>
    <t>SESION FISIOTERAPIA CENTRO</t>
  </si>
  <si>
    <t>SESION LOGOPEDIA A DOMICILIO</t>
  </si>
  <si>
    <t>SESION TERAPIA OCUPACIONAL DOMICILIO</t>
  </si>
  <si>
    <t>SESION PSICOLOGIA</t>
  </si>
  <si>
    <t>SESION PSICOLOGIA A DOMICLIO</t>
  </si>
  <si>
    <t>SESION NEUROPSICOLOGIA</t>
  </si>
  <si>
    <t>SESION NEUROPSICOLOGIA A DOMICILIO</t>
  </si>
  <si>
    <t>VALORACION NEUROPSICOLOGICA BASAL Y SEGUIMIENTO</t>
  </si>
  <si>
    <t>* Fuera del municipio de Lleida a domicilio no queda incluido el desplazamiento</t>
  </si>
  <si>
    <t>*DESPLAZAMIENTO A DOMICLIO DE LLEIDA A ALCARRÀS IDA Y VUELTA</t>
  </si>
  <si>
    <t>SESION FISIOTERAPIA A DOMICILIO</t>
  </si>
  <si>
    <t>SESION FISIOTERAPIA REDUCIDA 30'</t>
  </si>
  <si>
    <t>D/Dª…………………………………………………………………………………………………………..……….. con D.N.I. nº ……………………………………., actuando en su propio nombre y derecho, o en representación de la empresa ………………………………………………………………, con domicilio profesional en c/………………………..………….……………..nº ……. y N.I.F……………………….…………….en su calidad de ……………………………………………………………………......................................................
PRIMERO. – Que al objeto de cumplimentar las condiciones de los pliegos para la licitación del Expediente de Contratación nº ……………………………………….. y referente al servicio/suministro de ………………………..……………………………………………… presenta la siguiente proposición económica, que incluye documentación susceptible de criterios de cuantificación automática</t>
  </si>
  <si>
    <t>TOTAL ANUAL</t>
  </si>
  <si>
    <t>TOTAL TRES ANUALIDADES</t>
  </si>
  <si>
    <t>Y para que conste y surta los efectos oportunos, se expide y firma la presente  declaración, en ……………....…………… a ………de ……............................ de …………………</t>
  </si>
  <si>
    <t>(Firma y sello del licitador)</t>
  </si>
  <si>
    <t>Precio ofertado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</si>
</sst>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#,##0.00\ &quot;€&quot;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8"/>
      <name val="Times New Roman"/>
      <family val="2"/>
    </font>
    <font>
      <b/>
      <sz val="11"/>
      <name val="HelveticaNowText Regular"/>
      <family val="2"/>
    </font>
    <font>
      <sz val="11"/>
      <color rgb="FFFF0000"/>
      <name val="HelveticaNowText Regular"/>
      <family val="2"/>
    </font>
    <font>
      <sz val="11"/>
      <name val="HelveticaNowText Regular"/>
      <family val="2"/>
    </font>
    <font>
      <sz val="12"/>
      <color theme="1"/>
      <name val="HelveticaNowText Regular"/>
      <family val="2"/>
    </font>
    <font>
      <b/>
      <sz val="11"/>
      <color theme="1"/>
      <name val="HelveticaNowText Regular"/>
      <family val="2"/>
    </font>
    <font>
      <sz val="11"/>
      <color theme="0"/>
      <name val="HelveticaNowText Regular"/>
      <family val="2"/>
    </font>
  </fonts>
  <fills count="5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2">
    <xf numFmtId="0" fontId="0" fillId="0" borderId="0" xfId="0"/>
    <xf numFmtId="164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vertical="center" wrapText="1"/>
    </xf>
    <xf numFmtId="164" fontId="4" fillId="0" borderId="2" xfId="0" applyNumberFormat="1" applyFont="1" applyBorder="1" applyAlignment="1">
      <alignment vertical="center"/>
    </xf>
    <xf numFmtId="164" fontId="0" fillId="0" borderId="1" xfId="1" applyNumberFormat="1" applyFont="1" applyBorder="1" applyAlignment="1">
      <alignment horizontal="right" vertical="center"/>
    </xf>
    <xf numFmtId="0" fontId="4" fillId="0" borderId="0" xfId="0" applyFont="1" applyAlignment="1">
      <alignment vertical="center" wrapText="1"/>
    </xf>
    <xf numFmtId="164" fontId="4" fillId="0" borderId="0" xfId="0" applyNumberFormat="1" applyFont="1" applyAlignment="1">
      <alignment vertical="center"/>
    </xf>
    <xf numFmtId="0" fontId="4" fillId="0" borderId="0" xfId="0" applyFont="1" applyAlignment="1">
      <alignment horizontal="right" vertical="center"/>
    </xf>
    <xf numFmtId="164" fontId="0" fillId="0" borderId="0" xfId="1" applyNumberFormat="1" applyFont="1" applyBorder="1" applyAlignment="1">
      <alignment horizontal="right" vertical="center"/>
    </xf>
    <xf numFmtId="0" fontId="5" fillId="0" borderId="0" xfId="0" applyFont="1"/>
    <xf numFmtId="0" fontId="4" fillId="0" borderId="1" xfId="0" applyFont="1" applyBorder="1" applyAlignment="1">
      <alignment horizontal="center" vertical="center"/>
    </xf>
    <xf numFmtId="164" fontId="4" fillId="0" borderId="3" xfId="0" applyNumberFormat="1" applyFont="1" applyBorder="1" applyAlignment="1">
      <alignment vertical="center"/>
    </xf>
    <xf numFmtId="0" fontId="4" fillId="0" borderId="4" xfId="0" applyFont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164" fontId="4" fillId="0" borderId="1" xfId="0" applyNumberFormat="1" applyFont="1" applyBorder="1" applyAlignment="1">
      <alignment vertical="center"/>
    </xf>
    <xf numFmtId="0" fontId="7" fillId="3" borderId="0" xfId="0" applyFont="1" applyFill="1" applyAlignment="1">
      <alignment horizontal="right" vertical="center" wrapText="1"/>
    </xf>
    <xf numFmtId="44" fontId="0" fillId="0" borderId="0" xfId="0" applyNumberFormat="1"/>
    <xf numFmtId="164" fontId="0" fillId="0" borderId="6" xfId="1" applyNumberFormat="1" applyFont="1" applyBorder="1" applyAlignment="1">
      <alignment horizontal="right" vertical="center"/>
    </xf>
    <xf numFmtId="44" fontId="7" fillId="0" borderId="1" xfId="1" applyFont="1" applyBorder="1" applyAlignment="1" applyProtection="1">
      <alignment horizontal="right" vertical="center"/>
      <protection locked="0"/>
    </xf>
    <xf numFmtId="44" fontId="8" fillId="0" borderId="1" xfId="1" applyFont="1" applyBorder="1" applyAlignment="1">
      <alignment horizontal="right" vertical="center"/>
    </xf>
    <xf numFmtId="0" fontId="2" fillId="4" borderId="0" xfId="0" applyFont="1" applyFill="1" applyAlignment="1">
      <alignment horizontal="center" vertical="center" wrapText="1"/>
    </xf>
    <xf numFmtId="0" fontId="8" fillId="0" borderId="0" xfId="0" applyFont="1"/>
    <xf numFmtId="0" fontId="0" fillId="0" borderId="0" xfId="0" applyAlignment="1">
      <alignment horizontal="center" vertical="center"/>
    </xf>
    <xf numFmtId="164" fontId="6" fillId="0" borderId="5" xfId="0" applyNumberFormat="1" applyFont="1" applyBorder="1" applyAlignment="1">
      <alignment horizontal="right"/>
    </xf>
    <xf numFmtId="0" fontId="11" fillId="0" borderId="0" xfId="0" applyFont="1"/>
    <xf numFmtId="164" fontId="10" fillId="0" borderId="5" xfId="0" applyNumberFormat="1" applyFont="1" applyBorder="1"/>
    <xf numFmtId="0" fontId="9" fillId="0" borderId="0" xfId="0" applyFont="1" applyAlignment="1">
      <alignment horizontal="left" vertical="top"/>
    </xf>
    <xf numFmtId="0" fontId="3" fillId="0" borderId="0" xfId="0" applyFont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0" fontId="6" fillId="0" borderId="5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6AD8F5-9932-44A6-98C5-4AA750C88953}">
  <dimension ref="A1:I27"/>
  <sheetViews>
    <sheetView tabSelected="1" topLeftCell="A4" workbookViewId="0">
      <selection activeCell="J5" sqref="J5"/>
    </sheetView>
  </sheetViews>
  <sheetFormatPr baseColWidth="10" defaultRowHeight="15" x14ac:dyDescent="0.25"/>
  <cols>
    <col min="1" max="1" width="19" bestFit="1" customWidth="1"/>
    <col min="2" max="2" width="15" customWidth="1"/>
    <col min="5" max="5" width="14.28515625" bestFit="1" customWidth="1"/>
    <col min="6" max="6" width="20.7109375" customWidth="1"/>
  </cols>
  <sheetData>
    <row r="1" spans="1:9" ht="223.5" customHeight="1" x14ac:dyDescent="0.25">
      <c r="A1" s="29" t="s">
        <v>23</v>
      </c>
      <c r="B1" s="29"/>
      <c r="C1" s="29"/>
      <c r="D1" s="29"/>
      <c r="E1" s="29"/>
      <c r="F1" s="29"/>
      <c r="G1" s="29"/>
    </row>
    <row r="3" spans="1:9" ht="15.75" thickBot="1" x14ac:dyDescent="0.3"/>
    <row r="4" spans="1:9" ht="30.75" thickBot="1" x14ac:dyDescent="0.3">
      <c r="A4" s="21" t="s">
        <v>0</v>
      </c>
      <c r="B4" s="1" t="s">
        <v>1</v>
      </c>
      <c r="C4" s="2" t="s">
        <v>2</v>
      </c>
      <c r="D4" s="2" t="s">
        <v>28</v>
      </c>
      <c r="E4" s="2" t="s">
        <v>3</v>
      </c>
    </row>
    <row r="5" spans="1:9" ht="45.75" thickBot="1" x14ac:dyDescent="0.3">
      <c r="A5" s="3" t="s">
        <v>11</v>
      </c>
      <c r="B5" s="4"/>
      <c r="C5" s="11">
        <v>40</v>
      </c>
      <c r="D5" s="19"/>
      <c r="E5" s="20">
        <f>D5*C5</f>
        <v>0</v>
      </c>
      <c r="F5" s="16" t="str">
        <f>IF(D5&gt;B5,"ERROR TARIFA","")</f>
        <v/>
      </c>
      <c r="I5" s="10"/>
    </row>
    <row r="6" spans="1:9" ht="45.75" thickBot="1" x14ac:dyDescent="0.3">
      <c r="A6" s="3" t="s">
        <v>21</v>
      </c>
      <c r="B6" s="4"/>
      <c r="C6" s="11">
        <v>15</v>
      </c>
      <c r="D6" s="18"/>
      <c r="E6" s="20">
        <f t="shared" ref="E6:E17" si="0">D6*C6</f>
        <v>0</v>
      </c>
      <c r="F6" s="16" t="str">
        <f t="shared" ref="F6:F17" si="1">IF(D6&gt;B6,"ERROR TARIFA","")</f>
        <v/>
      </c>
      <c r="I6" s="10"/>
    </row>
    <row r="7" spans="1:9" ht="45.75" thickBot="1" x14ac:dyDescent="0.3">
      <c r="A7" s="3" t="s">
        <v>22</v>
      </c>
      <c r="B7" s="4"/>
      <c r="C7" s="11">
        <v>15</v>
      </c>
      <c r="D7" s="5"/>
      <c r="E7" s="20">
        <f t="shared" si="0"/>
        <v>0</v>
      </c>
      <c r="F7" s="16" t="str">
        <f t="shared" si="1"/>
        <v/>
      </c>
      <c r="I7" s="10"/>
    </row>
    <row r="8" spans="1:9" ht="19.5" thickBot="1" x14ac:dyDescent="0.3">
      <c r="A8" s="3" t="s">
        <v>9</v>
      </c>
      <c r="B8" s="4"/>
      <c r="C8" s="11">
        <v>20</v>
      </c>
      <c r="D8" s="5"/>
      <c r="E8" s="20">
        <f t="shared" si="0"/>
        <v>0</v>
      </c>
      <c r="F8" s="16" t="str">
        <f t="shared" si="1"/>
        <v/>
      </c>
      <c r="I8" s="10"/>
    </row>
    <row r="9" spans="1:9" ht="30.75" thickBot="1" x14ac:dyDescent="0.3">
      <c r="A9" s="3" t="s">
        <v>12</v>
      </c>
      <c r="B9" s="4"/>
      <c r="C9" s="11">
        <v>2</v>
      </c>
      <c r="D9" s="5"/>
      <c r="E9" s="20">
        <f t="shared" si="0"/>
        <v>0</v>
      </c>
      <c r="F9" s="16" t="str">
        <f t="shared" si="1"/>
        <v/>
      </c>
      <c r="I9" s="10"/>
    </row>
    <row r="10" spans="1:9" ht="30.75" thickBot="1" x14ac:dyDescent="0.3">
      <c r="A10" s="3" t="s">
        <v>10</v>
      </c>
      <c r="B10" s="4"/>
      <c r="C10" s="11">
        <v>1</v>
      </c>
      <c r="D10" s="5"/>
      <c r="E10" s="20">
        <f t="shared" si="0"/>
        <v>0</v>
      </c>
      <c r="F10" s="16" t="str">
        <f t="shared" si="1"/>
        <v/>
      </c>
      <c r="I10" s="10"/>
    </row>
    <row r="11" spans="1:9" ht="45.75" thickBot="1" x14ac:dyDescent="0.3">
      <c r="A11" s="3" t="s">
        <v>13</v>
      </c>
      <c r="B11" s="4"/>
      <c r="C11" s="11">
        <v>35</v>
      </c>
      <c r="D11" s="5"/>
      <c r="E11" s="20">
        <f t="shared" si="0"/>
        <v>0</v>
      </c>
      <c r="F11" s="16" t="str">
        <f t="shared" si="1"/>
        <v/>
      </c>
      <c r="I11" s="10"/>
    </row>
    <row r="12" spans="1:9" ht="19.5" thickBot="1" x14ac:dyDescent="0.3">
      <c r="A12" s="3" t="s">
        <v>14</v>
      </c>
      <c r="B12" s="4"/>
      <c r="C12" s="11">
        <v>2</v>
      </c>
      <c r="D12" s="5"/>
      <c r="E12" s="20">
        <f t="shared" si="0"/>
        <v>0</v>
      </c>
      <c r="F12" s="16" t="str">
        <f t="shared" si="1"/>
        <v/>
      </c>
      <c r="I12" s="10"/>
    </row>
    <row r="13" spans="1:9" ht="30.75" thickBot="1" x14ac:dyDescent="0.3">
      <c r="A13" s="3" t="s">
        <v>15</v>
      </c>
      <c r="B13" s="4"/>
      <c r="C13" s="11">
        <v>2</v>
      </c>
      <c r="D13" s="5"/>
      <c r="E13" s="20">
        <f t="shared" si="0"/>
        <v>0</v>
      </c>
      <c r="F13" s="16" t="str">
        <f t="shared" si="1"/>
        <v/>
      </c>
      <c r="I13" s="10"/>
    </row>
    <row r="14" spans="1:9" ht="30.75" thickBot="1" x14ac:dyDescent="0.3">
      <c r="A14" s="3" t="s">
        <v>16</v>
      </c>
      <c r="B14" s="4"/>
      <c r="C14" s="11">
        <v>30</v>
      </c>
      <c r="D14" s="5"/>
      <c r="E14" s="20">
        <f t="shared" si="0"/>
        <v>0</v>
      </c>
      <c r="F14" s="16" t="str">
        <f t="shared" si="1"/>
        <v/>
      </c>
      <c r="I14" s="10"/>
    </row>
    <row r="15" spans="1:9" ht="45.75" thickBot="1" x14ac:dyDescent="0.3">
      <c r="A15" s="14" t="s">
        <v>17</v>
      </c>
      <c r="B15" s="12"/>
      <c r="C15" s="13">
        <v>25</v>
      </c>
      <c r="D15" s="5"/>
      <c r="E15" s="20">
        <f t="shared" si="0"/>
        <v>0</v>
      </c>
      <c r="F15" s="16" t="str">
        <f t="shared" si="1"/>
        <v/>
      </c>
      <c r="I15" s="10"/>
    </row>
    <row r="16" spans="1:9" ht="60.75" thickBot="1" x14ac:dyDescent="0.3">
      <c r="A16" s="14" t="s">
        <v>18</v>
      </c>
      <c r="B16" s="15"/>
      <c r="C16" s="11">
        <v>10</v>
      </c>
      <c r="D16" s="5"/>
      <c r="E16" s="20">
        <f t="shared" si="0"/>
        <v>0</v>
      </c>
      <c r="F16" s="16" t="str">
        <f t="shared" si="1"/>
        <v/>
      </c>
      <c r="I16" s="10"/>
    </row>
    <row r="17" spans="1:9" ht="60.75" thickBot="1" x14ac:dyDescent="0.3">
      <c r="A17" s="14" t="s">
        <v>20</v>
      </c>
      <c r="B17" s="15"/>
      <c r="C17" s="11">
        <v>5</v>
      </c>
      <c r="D17" s="5"/>
      <c r="E17" s="20">
        <f t="shared" si="0"/>
        <v>0</v>
      </c>
      <c r="F17" s="16" t="str">
        <f t="shared" si="1"/>
        <v/>
      </c>
      <c r="I17" s="10"/>
    </row>
    <row r="18" spans="1:9" x14ac:dyDescent="0.25">
      <c r="A18" s="6"/>
      <c r="B18" s="7"/>
      <c r="C18" s="8"/>
      <c r="D18" s="9"/>
      <c r="E18" s="17">
        <f>SUM(E5:E17)</f>
        <v>0</v>
      </c>
    </row>
    <row r="20" spans="1:9" ht="46.5" customHeight="1" x14ac:dyDescent="0.25">
      <c r="A20" s="28" t="s">
        <v>19</v>
      </c>
      <c r="B20" s="28"/>
      <c r="C20" s="28"/>
      <c r="D20" s="28"/>
    </row>
    <row r="21" spans="1:9" ht="32.25" customHeight="1" x14ac:dyDescent="0.4">
      <c r="A21" s="30" t="s">
        <v>24</v>
      </c>
      <c r="B21" s="30"/>
      <c r="C21" s="22"/>
      <c r="D21" s="23"/>
      <c r="E21" s="23"/>
      <c r="F21" s="24">
        <f>E18</f>
        <v>0</v>
      </c>
    </row>
    <row r="22" spans="1:9" ht="32.25" customHeight="1" x14ac:dyDescent="0.4">
      <c r="A22" s="31" t="s">
        <v>25</v>
      </c>
      <c r="B22" s="31"/>
      <c r="C22" s="25">
        <v>3</v>
      </c>
      <c r="F22" s="26">
        <f>F21*3</f>
        <v>0</v>
      </c>
    </row>
    <row r="24" spans="1:9" ht="66" customHeight="1" x14ac:dyDescent="0.25">
      <c r="A24" s="29" t="s">
        <v>26</v>
      </c>
      <c r="B24" s="29"/>
      <c r="C24" s="29"/>
      <c r="D24" s="29"/>
      <c r="E24" s="29"/>
      <c r="F24" s="29"/>
    </row>
    <row r="26" spans="1:9" x14ac:dyDescent="0.25">
      <c r="A26" s="27" t="s">
        <v>27</v>
      </c>
      <c r="B26" s="27"/>
    </row>
    <row r="27" spans="1:9" x14ac:dyDescent="0.25">
      <c r="A27" s="27"/>
      <c r="B27" s="27"/>
    </row>
  </sheetData>
  <mergeCells count="6">
    <mergeCell ref="A26:B27"/>
    <mergeCell ref="A20:D20"/>
    <mergeCell ref="A1:G1"/>
    <mergeCell ref="A21:B21"/>
    <mergeCell ref="A22:B22"/>
    <mergeCell ref="A24:F2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C0C26B-C04D-4722-A01A-E3243D6C6F4D}">
  <dimension ref="E7:E11"/>
  <sheetViews>
    <sheetView workbookViewId="0">
      <selection activeCell="E7" sqref="E7:H11"/>
    </sheetView>
  </sheetViews>
  <sheetFormatPr baseColWidth="10" defaultRowHeight="15" x14ac:dyDescent="0.25"/>
  <sheetData>
    <row r="7" spans="5:5" x14ac:dyDescent="0.25">
      <c r="E7" s="10" t="s">
        <v>4</v>
      </c>
    </row>
    <row r="8" spans="5:5" x14ac:dyDescent="0.25">
      <c r="E8" s="10" t="s">
        <v>5</v>
      </c>
    </row>
    <row r="9" spans="5:5" x14ac:dyDescent="0.25">
      <c r="E9" s="10" t="s">
        <v>6</v>
      </c>
    </row>
    <row r="10" spans="5:5" x14ac:dyDescent="0.25">
      <c r="E10" s="10" t="s">
        <v>7</v>
      </c>
    </row>
    <row r="11" spans="5:5" x14ac:dyDescent="0.25">
      <c r="E11" s="10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Fernández Lázare   Antonia</dc:creator>
  <cp:lastModifiedBy>Fernández Lázare   Antonia</cp:lastModifiedBy>
  <cp:lastPrinted>2022-12-12T10:44:18Z</cp:lastPrinted>
  <dcterms:created xsi:type="dcterms:W3CDTF">2022-03-03T08:45:26Z</dcterms:created>
  <dcterms:modified xsi:type="dcterms:W3CDTF">2022-12-12T11:09:35Z</dcterms:modified>
</cp:coreProperties>
</file>